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I4" i="1"/>
  <c r="I6"/>
  <c r="I7"/>
  <c r="I13"/>
  <c r="I10"/>
  <c r="I18"/>
  <c r="I19"/>
  <c r="I16"/>
  <c r="I9"/>
  <c r="I11"/>
  <c r="I15"/>
  <c r="I14"/>
  <c r="I12"/>
  <c r="I8"/>
  <c r="I5"/>
  <c r="I17"/>
  <c r="F4"/>
  <c r="F6"/>
  <c r="F7"/>
  <c r="F13"/>
  <c r="F10"/>
  <c r="F18"/>
  <c r="F19"/>
  <c r="F16"/>
  <c r="F9"/>
  <c r="F11"/>
  <c r="F15"/>
  <c r="F14"/>
  <c r="F12"/>
  <c r="F8"/>
  <c r="F5"/>
  <c r="F17"/>
  <c r="J4" l="1"/>
  <c r="J9"/>
  <c r="J15"/>
  <c r="J17"/>
  <c r="J12"/>
  <c r="J10"/>
  <c r="J7"/>
  <c r="J5" l="1"/>
  <c r="J8"/>
  <c r="J11"/>
  <c r="J6"/>
  <c r="J16"/>
  <c r="J18"/>
  <c r="J14"/>
  <c r="J13"/>
  <c r="J19"/>
</calcChain>
</file>

<file path=xl/sharedStrings.xml><?xml version="1.0" encoding="utf-8"?>
<sst xmlns="http://schemas.openxmlformats.org/spreadsheetml/2006/main" count="46" uniqueCount="38">
  <si>
    <t>Pos.</t>
  </si>
  <si>
    <t>Cotxe</t>
  </si>
  <si>
    <t>TOTAL</t>
  </si>
  <si>
    <t>PILOT</t>
  </si>
  <si>
    <t>total</t>
  </si>
  <si>
    <t>V</t>
  </si>
  <si>
    <t>P</t>
  </si>
  <si>
    <t>1ª ETAPA</t>
  </si>
  <si>
    <t>2ª ETAPA</t>
  </si>
  <si>
    <t>V.R.</t>
  </si>
  <si>
    <t>IGNASI SEGURA</t>
  </si>
  <si>
    <t>FRANCESC FERNANDEZ</t>
  </si>
  <si>
    <t>MANUEL ESCUREDO</t>
  </si>
  <si>
    <t>QUINTI CALVO</t>
  </si>
  <si>
    <t>RAMON SILVESTRE</t>
  </si>
  <si>
    <t>JORDI MIRANDA</t>
  </si>
  <si>
    <t>XAVIER MAYORAL</t>
  </si>
  <si>
    <t>PORSCHE 934</t>
  </si>
  <si>
    <t>LANCIA STRATOS</t>
  </si>
  <si>
    <t>ALPINE A 110</t>
  </si>
  <si>
    <t>RENAULT 8 GORDINI</t>
  </si>
  <si>
    <t>JOAN FONTANALS</t>
  </si>
  <si>
    <t>FERRARI 312 PB</t>
  </si>
  <si>
    <t>LOTUS 30</t>
  </si>
  <si>
    <t>RONDE CÈVENOLE 2.018  1/24</t>
  </si>
  <si>
    <t>JOAN GARCIA</t>
  </si>
  <si>
    <t>CARLOS MESTRE</t>
  </si>
  <si>
    <t>PORSCHE 904 GTS</t>
  </si>
  <si>
    <t>PERE RAMIS</t>
  </si>
  <si>
    <t>SAM CHUECOS</t>
  </si>
  <si>
    <t>MASERATI MERAK</t>
  </si>
  <si>
    <t>SERGI DE JUAN</t>
  </si>
  <si>
    <t>ALPINE A 310</t>
  </si>
  <si>
    <t>MANU TORREIRO</t>
  </si>
  <si>
    <t>JOSEP ANTON ÁLVAREZ</t>
  </si>
  <si>
    <t>FERRARI 330 P4</t>
  </si>
  <si>
    <t>VICENÇ TOMÀS</t>
  </si>
  <si>
    <t>PORSCHE 908/3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</si>
</sst>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 applyProtection="1">
      <alignment horizontal="center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/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K1" sqref="K1"/>
    </sheetView>
  </sheetViews>
  <sheetFormatPr baseColWidth="10" defaultRowHeight="15"/>
  <cols>
    <col min="1" max="1" width="4" style="15" customWidth="1"/>
    <col min="2" max="2" width="34.42578125" style="2" customWidth="1"/>
    <col min="3" max="3" width="32.140625" style="2" customWidth="1"/>
    <col min="4" max="4" width="4.7109375" style="2" customWidth="1"/>
    <col min="5" max="5" width="6.7109375" style="2" customWidth="1"/>
    <col min="6" max="6" width="7.7109375" style="2" customWidth="1"/>
    <col min="7" max="7" width="4.7109375" style="2" customWidth="1"/>
    <col min="8" max="8" width="6.7109375" style="2" customWidth="1"/>
    <col min="9" max="9" width="7.7109375" style="2" customWidth="1"/>
    <col min="10" max="10" width="9.7109375" style="1" customWidth="1"/>
    <col min="11" max="11" width="7.5703125" style="12" customWidth="1"/>
  </cols>
  <sheetData>
    <row r="1" spans="1:11" ht="20.25" customHeight="1">
      <c r="C1" s="3" t="s">
        <v>24</v>
      </c>
    </row>
    <row r="2" spans="1:11" ht="14.25" customHeight="1">
      <c r="A2" s="24" t="s">
        <v>0</v>
      </c>
      <c r="B2" s="24" t="s">
        <v>3</v>
      </c>
      <c r="C2" s="24" t="s">
        <v>1</v>
      </c>
      <c r="D2" s="23" t="s">
        <v>7</v>
      </c>
      <c r="E2" s="23"/>
      <c r="F2" s="23"/>
      <c r="G2" s="23" t="s">
        <v>8</v>
      </c>
      <c r="H2" s="23"/>
      <c r="I2" s="23"/>
      <c r="J2" s="22" t="s">
        <v>2</v>
      </c>
      <c r="K2" s="13"/>
    </row>
    <row r="3" spans="1:11" ht="12.75" customHeight="1">
      <c r="A3" s="24"/>
      <c r="B3" s="24"/>
      <c r="C3" s="24"/>
      <c r="D3" s="4" t="s">
        <v>5</v>
      </c>
      <c r="E3" s="4" t="s">
        <v>6</v>
      </c>
      <c r="F3" s="4" t="s">
        <v>4</v>
      </c>
      <c r="G3" s="4" t="s">
        <v>5</v>
      </c>
      <c r="H3" s="4" t="s">
        <v>6</v>
      </c>
      <c r="I3" s="4" t="s">
        <v>4</v>
      </c>
      <c r="J3" s="22"/>
      <c r="K3" s="11" t="s">
        <v>9</v>
      </c>
    </row>
    <row r="4" spans="1:11" ht="15.75">
      <c r="A4" s="4">
        <v>1</v>
      </c>
      <c r="B4" s="6" t="s">
        <v>34</v>
      </c>
      <c r="C4" s="6" t="s">
        <v>35</v>
      </c>
      <c r="D4" s="19">
        <v>13</v>
      </c>
      <c r="E4" s="19">
        <v>161</v>
      </c>
      <c r="F4" s="7">
        <f t="shared" ref="F4:F19" si="0">D4*405+E4</f>
        <v>5426</v>
      </c>
      <c r="G4" s="8">
        <v>13</v>
      </c>
      <c r="H4" s="8">
        <v>200</v>
      </c>
      <c r="I4" s="7">
        <f t="shared" ref="I4:I19" si="1">G4*405+H4</f>
        <v>5465</v>
      </c>
      <c r="J4" s="9">
        <f t="shared" ref="J4:J19" si="2">F4+I4</f>
        <v>10891</v>
      </c>
      <c r="K4" s="21">
        <v>37.86</v>
      </c>
    </row>
    <row r="5" spans="1:11" ht="15.75">
      <c r="A5" s="4">
        <v>2</v>
      </c>
      <c r="B5" s="6" t="s">
        <v>21</v>
      </c>
      <c r="C5" s="6" t="s">
        <v>17</v>
      </c>
      <c r="D5" s="20">
        <v>12</v>
      </c>
      <c r="E5" s="20">
        <v>332</v>
      </c>
      <c r="F5" s="7">
        <f t="shared" si="0"/>
        <v>5192</v>
      </c>
      <c r="G5" s="20">
        <v>13</v>
      </c>
      <c r="H5" s="20">
        <v>173</v>
      </c>
      <c r="I5" s="7">
        <f t="shared" si="1"/>
        <v>5438</v>
      </c>
      <c r="J5" s="9">
        <f t="shared" si="2"/>
        <v>10630</v>
      </c>
      <c r="K5" s="14">
        <v>37.99</v>
      </c>
    </row>
    <row r="6" spans="1:11" ht="15.75">
      <c r="A6" s="4">
        <v>3</v>
      </c>
      <c r="B6" s="6" t="s">
        <v>36</v>
      </c>
      <c r="C6" s="5" t="s">
        <v>37</v>
      </c>
      <c r="D6" s="20">
        <v>12</v>
      </c>
      <c r="E6" s="20">
        <v>393</v>
      </c>
      <c r="F6" s="7">
        <f t="shared" si="0"/>
        <v>5253</v>
      </c>
      <c r="G6" s="20">
        <v>13</v>
      </c>
      <c r="H6" s="20">
        <v>29</v>
      </c>
      <c r="I6" s="7">
        <f t="shared" si="1"/>
        <v>5294</v>
      </c>
      <c r="J6" s="9">
        <f t="shared" si="2"/>
        <v>10547</v>
      </c>
      <c r="K6" s="14">
        <v>39.28</v>
      </c>
    </row>
    <row r="7" spans="1:11" ht="15.75">
      <c r="A7" s="4">
        <v>4</v>
      </c>
      <c r="B7" s="6" t="s">
        <v>15</v>
      </c>
      <c r="C7" s="6" t="s">
        <v>17</v>
      </c>
      <c r="D7" s="8">
        <v>12</v>
      </c>
      <c r="E7" s="8">
        <v>306</v>
      </c>
      <c r="F7" s="7">
        <f t="shared" si="0"/>
        <v>5166</v>
      </c>
      <c r="G7" s="8">
        <v>12</v>
      </c>
      <c r="H7" s="8">
        <v>376</v>
      </c>
      <c r="I7" s="7">
        <f t="shared" si="1"/>
        <v>5236</v>
      </c>
      <c r="J7" s="9">
        <f t="shared" si="2"/>
        <v>10402</v>
      </c>
      <c r="K7" s="14">
        <v>39.56</v>
      </c>
    </row>
    <row r="8" spans="1:11" ht="15.75">
      <c r="A8" s="4">
        <v>5</v>
      </c>
      <c r="B8" s="6" t="s">
        <v>16</v>
      </c>
      <c r="C8" s="6" t="s">
        <v>22</v>
      </c>
      <c r="D8" s="19">
        <v>12</v>
      </c>
      <c r="E8" s="19">
        <v>303</v>
      </c>
      <c r="F8" s="7">
        <f t="shared" si="0"/>
        <v>5163</v>
      </c>
      <c r="G8" s="8">
        <v>12</v>
      </c>
      <c r="H8" s="8">
        <v>236</v>
      </c>
      <c r="I8" s="7">
        <f t="shared" si="1"/>
        <v>5096</v>
      </c>
      <c r="J8" s="9">
        <f t="shared" si="2"/>
        <v>10259</v>
      </c>
      <c r="K8" s="14">
        <v>40.729999999999997</v>
      </c>
    </row>
    <row r="9" spans="1:11" ht="15.75">
      <c r="A9" s="4">
        <v>6</v>
      </c>
      <c r="B9" s="6" t="s">
        <v>13</v>
      </c>
      <c r="C9" s="6" t="s">
        <v>18</v>
      </c>
      <c r="D9" s="19">
        <v>12</v>
      </c>
      <c r="E9" s="19">
        <v>221</v>
      </c>
      <c r="F9" s="7">
        <f t="shared" si="0"/>
        <v>5081</v>
      </c>
      <c r="G9" s="8">
        <v>12</v>
      </c>
      <c r="H9" s="8">
        <v>304</v>
      </c>
      <c r="I9" s="7">
        <f t="shared" si="1"/>
        <v>5164</v>
      </c>
      <c r="J9" s="9">
        <f t="shared" si="2"/>
        <v>10245</v>
      </c>
      <c r="K9" s="14">
        <v>40.32</v>
      </c>
    </row>
    <row r="10" spans="1:11" ht="15.75">
      <c r="A10" s="4">
        <v>7</v>
      </c>
      <c r="B10" s="6" t="s">
        <v>33</v>
      </c>
      <c r="C10" s="6" t="s">
        <v>32</v>
      </c>
      <c r="D10" s="19">
        <v>12</v>
      </c>
      <c r="E10" s="19">
        <v>230</v>
      </c>
      <c r="F10" s="7">
        <f t="shared" si="0"/>
        <v>5090</v>
      </c>
      <c r="G10" s="8">
        <v>12</v>
      </c>
      <c r="H10" s="8">
        <v>244</v>
      </c>
      <c r="I10" s="7">
        <f t="shared" si="1"/>
        <v>5104</v>
      </c>
      <c r="J10" s="9">
        <f t="shared" si="2"/>
        <v>10194</v>
      </c>
      <c r="K10" s="14">
        <v>40.57</v>
      </c>
    </row>
    <row r="11" spans="1:11" ht="15.75">
      <c r="A11" s="4">
        <v>8</v>
      </c>
      <c r="B11" s="6" t="s">
        <v>12</v>
      </c>
      <c r="C11" s="6" t="s">
        <v>19</v>
      </c>
      <c r="D11" s="17">
        <v>12</v>
      </c>
      <c r="E11" s="17">
        <v>129</v>
      </c>
      <c r="F11" s="7">
        <f t="shared" si="0"/>
        <v>4989</v>
      </c>
      <c r="G11" s="8">
        <v>12</v>
      </c>
      <c r="H11" s="8">
        <v>332</v>
      </c>
      <c r="I11" s="7">
        <f t="shared" si="1"/>
        <v>5192</v>
      </c>
      <c r="J11" s="9">
        <f t="shared" si="2"/>
        <v>10181</v>
      </c>
      <c r="K11" s="14">
        <v>40.36</v>
      </c>
    </row>
    <row r="12" spans="1:11" ht="15.75">
      <c r="A12" s="4">
        <v>9</v>
      </c>
      <c r="B12" s="6" t="s">
        <v>25</v>
      </c>
      <c r="C12" s="6" t="s">
        <v>27</v>
      </c>
      <c r="D12" s="17">
        <v>12</v>
      </c>
      <c r="E12" s="17">
        <v>184</v>
      </c>
      <c r="F12" s="7">
        <f t="shared" si="0"/>
        <v>5044</v>
      </c>
      <c r="G12" s="8">
        <v>12</v>
      </c>
      <c r="H12" s="8">
        <v>117</v>
      </c>
      <c r="I12" s="7">
        <f t="shared" si="1"/>
        <v>4977</v>
      </c>
      <c r="J12" s="9">
        <f t="shared" si="2"/>
        <v>10021</v>
      </c>
      <c r="K12" s="14">
        <v>39.380000000000003</v>
      </c>
    </row>
    <row r="13" spans="1:11" ht="15.75">
      <c r="A13" s="4">
        <v>10</v>
      </c>
      <c r="B13" s="6" t="s">
        <v>26</v>
      </c>
      <c r="C13" s="6" t="s">
        <v>17</v>
      </c>
      <c r="D13" s="17">
        <v>12</v>
      </c>
      <c r="E13" s="17">
        <v>46</v>
      </c>
      <c r="F13" s="7">
        <f t="shared" si="0"/>
        <v>4906</v>
      </c>
      <c r="G13" s="8">
        <v>12</v>
      </c>
      <c r="H13" s="8">
        <v>97</v>
      </c>
      <c r="I13" s="7">
        <f t="shared" si="1"/>
        <v>4957</v>
      </c>
      <c r="J13" s="9">
        <f t="shared" si="2"/>
        <v>9863</v>
      </c>
      <c r="K13" s="14">
        <v>41.81</v>
      </c>
    </row>
    <row r="14" spans="1:11" ht="15.75">
      <c r="A14" s="4">
        <v>11</v>
      </c>
      <c r="B14" s="10" t="s">
        <v>31</v>
      </c>
      <c r="C14" s="6" t="s">
        <v>32</v>
      </c>
      <c r="D14" s="16">
        <v>11</v>
      </c>
      <c r="E14" s="16">
        <v>336</v>
      </c>
      <c r="F14" s="7">
        <f t="shared" si="0"/>
        <v>4791</v>
      </c>
      <c r="G14" s="8">
        <v>12</v>
      </c>
      <c r="H14" s="8">
        <v>160</v>
      </c>
      <c r="I14" s="7">
        <f t="shared" si="1"/>
        <v>5020</v>
      </c>
      <c r="J14" s="9">
        <f t="shared" si="2"/>
        <v>9811</v>
      </c>
      <c r="K14" s="14">
        <v>40.729999999999997</v>
      </c>
    </row>
    <row r="15" spans="1:11" ht="15.75">
      <c r="A15" s="4">
        <v>12</v>
      </c>
      <c r="B15" s="6" t="s">
        <v>11</v>
      </c>
      <c r="C15" s="6" t="s">
        <v>23</v>
      </c>
      <c r="D15" s="16">
        <v>11</v>
      </c>
      <c r="E15" s="16">
        <v>401</v>
      </c>
      <c r="F15" s="7">
        <f t="shared" si="0"/>
        <v>4856</v>
      </c>
      <c r="G15" s="8">
        <v>12</v>
      </c>
      <c r="H15" s="8">
        <v>54</v>
      </c>
      <c r="I15" s="7">
        <f t="shared" si="1"/>
        <v>4914</v>
      </c>
      <c r="J15" s="9">
        <f t="shared" si="2"/>
        <v>9770</v>
      </c>
      <c r="K15" s="14">
        <v>41.96</v>
      </c>
    </row>
    <row r="16" spans="1:11" ht="15.75">
      <c r="A16" s="4">
        <v>13</v>
      </c>
      <c r="B16" s="6" t="s">
        <v>29</v>
      </c>
      <c r="C16" s="6" t="s">
        <v>30</v>
      </c>
      <c r="D16" s="16">
        <v>11</v>
      </c>
      <c r="E16" s="16">
        <v>328</v>
      </c>
      <c r="F16" s="7">
        <f t="shared" si="0"/>
        <v>4783</v>
      </c>
      <c r="G16" s="8">
        <v>12</v>
      </c>
      <c r="H16" s="8">
        <v>11</v>
      </c>
      <c r="I16" s="7">
        <f t="shared" si="1"/>
        <v>4871</v>
      </c>
      <c r="J16" s="9">
        <f t="shared" si="2"/>
        <v>9654</v>
      </c>
      <c r="K16" s="14">
        <v>41.07</v>
      </c>
    </row>
    <row r="17" spans="1:11" ht="15.75">
      <c r="A17" s="4">
        <v>14</v>
      </c>
      <c r="B17" s="6" t="s">
        <v>10</v>
      </c>
      <c r="C17" s="6" t="s">
        <v>17</v>
      </c>
      <c r="D17" s="18">
        <v>10</v>
      </c>
      <c r="E17" s="18">
        <v>194</v>
      </c>
      <c r="F17" s="7">
        <f t="shared" si="0"/>
        <v>4244</v>
      </c>
      <c r="G17" s="8">
        <v>12</v>
      </c>
      <c r="H17" s="8">
        <v>230</v>
      </c>
      <c r="I17" s="7">
        <f t="shared" si="1"/>
        <v>5090</v>
      </c>
      <c r="J17" s="9">
        <f t="shared" si="2"/>
        <v>9334</v>
      </c>
      <c r="K17" s="14">
        <v>41.12</v>
      </c>
    </row>
    <row r="18" spans="1:11" ht="15.75">
      <c r="A18" s="4">
        <v>15</v>
      </c>
      <c r="B18" s="6" t="s">
        <v>14</v>
      </c>
      <c r="C18" s="6" t="s">
        <v>20</v>
      </c>
      <c r="D18" s="18">
        <v>10</v>
      </c>
      <c r="E18" s="18">
        <v>349</v>
      </c>
      <c r="F18" s="7">
        <f t="shared" si="0"/>
        <v>4399</v>
      </c>
      <c r="G18" s="8">
        <v>11</v>
      </c>
      <c r="H18" s="8">
        <v>12</v>
      </c>
      <c r="I18" s="7">
        <f t="shared" si="1"/>
        <v>4467</v>
      </c>
      <c r="J18" s="9">
        <f t="shared" si="2"/>
        <v>8866</v>
      </c>
      <c r="K18" s="14">
        <v>46.33</v>
      </c>
    </row>
    <row r="19" spans="1:11" ht="15.75">
      <c r="A19" s="4">
        <v>16</v>
      </c>
      <c r="B19" s="6" t="s">
        <v>28</v>
      </c>
      <c r="C19" s="6" t="s">
        <v>20</v>
      </c>
      <c r="D19" s="18">
        <v>10</v>
      </c>
      <c r="E19" s="18">
        <v>225</v>
      </c>
      <c r="F19" s="7">
        <f t="shared" si="0"/>
        <v>4275</v>
      </c>
      <c r="G19" s="8">
        <v>10</v>
      </c>
      <c r="H19" s="8">
        <v>318</v>
      </c>
      <c r="I19" s="7">
        <f t="shared" si="1"/>
        <v>4368</v>
      </c>
      <c r="J19" s="9">
        <f t="shared" si="2"/>
        <v>8643</v>
      </c>
      <c r="K19" s="14">
        <v>46.98</v>
      </c>
    </row>
  </sheetData>
  <sortState ref="B4:K19">
    <sortCondition descending="1" ref="J4:J19"/>
    <sortCondition ref="K4:K19"/>
  </sortState>
  <mergeCells count="6">
    <mergeCell ref="J2:J3"/>
    <mergeCell ref="D2:F2"/>
    <mergeCell ref="G2:I2"/>
    <mergeCell ref="A2:A3"/>
    <mergeCell ref="B2:B3"/>
    <mergeCell ref="C2:C3"/>
  </mergeCells>
  <phoneticPr fontId="1" type="noConversion"/>
  <pageMargins left="0.59055118110236227" right="0.19685039370078741" top="0.59055118110236227" bottom="0.19685039370078741" header="0" footer="0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2018-03-03T11:45:34Z</cp:lastPrinted>
  <dcterms:created xsi:type="dcterms:W3CDTF">2009-07-03T20:59:11Z</dcterms:created>
  <dcterms:modified xsi:type="dcterms:W3CDTF">2018-03-03T12:39:54Z</dcterms:modified>
</cp:coreProperties>
</file>