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1535" windowHeight="11700"/>
  </bookViews>
  <sheets>
    <sheet name="Resultats" sheetId="2" r:id="rId1"/>
    <sheet name="Classificacions" sheetId="1" r:id="rId2"/>
  </sheets>
  <calcPr calcId="124519"/>
</workbook>
</file>

<file path=xl/calcChain.xml><?xml version="1.0" encoding="utf-8"?>
<calcChain xmlns="http://schemas.openxmlformats.org/spreadsheetml/2006/main">
  <c r="E198" i="1"/>
  <c r="E197"/>
  <c r="E196"/>
  <c r="F241"/>
  <c r="F246"/>
  <c r="F265"/>
  <c r="F252"/>
  <c r="F259"/>
  <c r="F245"/>
  <c r="F255"/>
  <c r="F249"/>
  <c r="F261"/>
  <c r="F267"/>
  <c r="F244"/>
  <c r="F240"/>
  <c r="F251"/>
  <c r="F264"/>
  <c r="F258"/>
  <c r="F243"/>
  <c r="F250"/>
  <c r="F257"/>
  <c r="F239"/>
  <c r="F263"/>
  <c r="F247"/>
  <c r="F253"/>
  <c r="F256"/>
  <c r="F262"/>
  <c r="F254"/>
  <c r="F260"/>
  <c r="F248"/>
  <c r="F266"/>
  <c r="F242"/>
  <c r="E168"/>
  <c r="E169"/>
  <c r="E170"/>
  <c r="E171"/>
  <c r="E172"/>
  <c r="E173"/>
  <c r="E167"/>
  <c r="E229"/>
  <c r="E233"/>
  <c r="E235"/>
  <c r="E234"/>
  <c r="E225"/>
  <c r="E224"/>
  <c r="E223"/>
  <c r="E222"/>
  <c r="E221"/>
  <c r="E220"/>
  <c r="E219"/>
  <c r="E217"/>
  <c r="E218"/>
  <c r="E216"/>
  <c r="E215"/>
  <c r="E214"/>
  <c r="E213"/>
  <c r="E208"/>
  <c r="E209"/>
  <c r="E207"/>
  <c r="E206"/>
  <c r="E205"/>
  <c r="E204"/>
  <c r="E203"/>
  <c r="E199"/>
  <c r="E195"/>
  <c r="E194"/>
  <c r="E193"/>
  <c r="E192"/>
  <c r="E191"/>
  <c r="E190"/>
  <c r="E189"/>
  <c r="E188"/>
  <c r="E184"/>
  <c r="E183"/>
  <c r="E182"/>
  <c r="E181"/>
  <c r="E180"/>
  <c r="E179"/>
  <c r="E178"/>
  <c r="E177"/>
  <c r="E163"/>
  <c r="E160"/>
  <c r="E159"/>
  <c r="E158"/>
  <c r="E156"/>
  <c r="E154"/>
  <c r="E152"/>
  <c r="E149"/>
  <c r="E150"/>
  <c r="E147"/>
  <c r="E146"/>
  <c r="E145"/>
  <c r="E144"/>
  <c r="E162"/>
  <c r="E161"/>
  <c r="E157"/>
  <c r="E155"/>
  <c r="E153"/>
  <c r="E151"/>
  <c r="E148"/>
  <c r="E140"/>
  <c r="E139"/>
  <c r="E138"/>
  <c r="E137"/>
  <c r="E136"/>
  <c r="E135"/>
  <c r="E134"/>
  <c r="E133"/>
  <c r="E132"/>
  <c r="E131"/>
  <c r="E104"/>
  <c r="E103"/>
  <c r="E102"/>
  <c r="E101"/>
  <c r="E100"/>
  <c r="E99"/>
  <c r="E98"/>
  <c r="E97"/>
  <c r="E96"/>
  <c r="E95"/>
  <c r="E94"/>
  <c r="E90"/>
  <c r="E89"/>
  <c r="E88"/>
  <c r="E87"/>
  <c r="E83"/>
  <c r="E82"/>
  <c r="E81"/>
  <c r="E80"/>
  <c r="E79"/>
  <c r="E78"/>
  <c r="E77"/>
  <c r="E127"/>
  <c r="E126"/>
  <c r="E125"/>
  <c r="E124"/>
  <c r="E121"/>
  <c r="E120"/>
  <c r="E118"/>
  <c r="E116"/>
  <c r="E114"/>
  <c r="E123"/>
  <c r="E122"/>
  <c r="E119"/>
  <c r="E117"/>
  <c r="E115"/>
  <c r="E113"/>
  <c r="E112"/>
  <c r="E111"/>
  <c r="E110"/>
  <c r="E109"/>
  <c r="E108"/>
  <c r="F4"/>
  <c r="F10"/>
  <c r="F12"/>
  <c r="F21"/>
  <c r="F23"/>
  <c r="F29"/>
  <c r="F3"/>
  <c r="F5"/>
  <c r="F9"/>
  <c r="F15"/>
  <c r="F19"/>
  <c r="F17"/>
  <c r="F26"/>
  <c r="F20"/>
  <c r="F27"/>
  <c r="F34"/>
  <c r="F32"/>
  <c r="F8"/>
  <c r="F6"/>
  <c r="F7"/>
  <c r="F11"/>
  <c r="F14"/>
  <c r="F16"/>
  <c r="F22"/>
  <c r="F24"/>
  <c r="F42"/>
  <c r="F37"/>
  <c r="F28"/>
  <c r="F43"/>
  <c r="F31"/>
  <c r="F48"/>
  <c r="F49"/>
  <c r="F13"/>
  <c r="F36"/>
  <c r="F39"/>
  <c r="F41"/>
  <c r="F55"/>
  <c r="F56"/>
  <c r="F59"/>
  <c r="F33"/>
  <c r="F40"/>
  <c r="F61"/>
  <c r="F62"/>
  <c r="F64"/>
  <c r="F51"/>
  <c r="F45"/>
  <c r="F47"/>
  <c r="F53"/>
  <c r="F67"/>
  <c r="F57"/>
  <c r="F58"/>
  <c r="F30"/>
  <c r="F52"/>
  <c r="F69"/>
  <c r="F71"/>
  <c r="F60"/>
  <c r="F35"/>
  <c r="F63"/>
  <c r="F65"/>
  <c r="F38"/>
  <c r="F66"/>
  <c r="F68"/>
  <c r="F70"/>
  <c r="F72"/>
  <c r="F44"/>
  <c r="F18"/>
  <c r="F73"/>
  <c r="F46"/>
  <c r="F25"/>
  <c r="F54"/>
  <c r="F50"/>
  <c r="F2"/>
</calcChain>
</file>

<file path=xl/sharedStrings.xml><?xml version="1.0" encoding="utf-8"?>
<sst xmlns="http://schemas.openxmlformats.org/spreadsheetml/2006/main" count="1540" uniqueCount="194">
  <si>
    <t>POS</t>
  </si>
  <si>
    <t>Gr.</t>
  </si>
  <si>
    <t>ESCUDERIA</t>
  </si>
  <si>
    <t>T 1</t>
  </si>
  <si>
    <t>T 2</t>
  </si>
  <si>
    <t>T 3</t>
  </si>
  <si>
    <t>T 4</t>
  </si>
  <si>
    <t>T 5</t>
  </si>
  <si>
    <t>T 6</t>
  </si>
  <si>
    <t>T. TOTAL</t>
  </si>
  <si>
    <t>RAÚL DOMÍNGUEZ</t>
  </si>
  <si>
    <t>WRC</t>
  </si>
  <si>
    <t>LLUM LLAMP</t>
  </si>
  <si>
    <t>PEUGEOT 307</t>
  </si>
  <si>
    <t>MANEL CREUS</t>
  </si>
  <si>
    <t>GIRASLOT</t>
  </si>
  <si>
    <t>GUILLEM MARTÍNEZ</t>
  </si>
  <si>
    <t>DREAM SLOT</t>
  </si>
  <si>
    <t>FORD FIESTA</t>
  </si>
  <si>
    <t>TONI MULET</t>
  </si>
  <si>
    <t>CERDANYOLA SLOT</t>
  </si>
  <si>
    <t>CITROEN XSARA</t>
  </si>
  <si>
    <t>JORDI ROCA</t>
  </si>
  <si>
    <t>DAVID CHAPARRO</t>
  </si>
  <si>
    <t>SLOT PALAFOLLS</t>
  </si>
  <si>
    <t>MARC GARCIA</t>
  </si>
  <si>
    <t>Copa</t>
  </si>
  <si>
    <t>PORSCHE 992</t>
  </si>
  <si>
    <t>PEP DRETS</t>
  </si>
  <si>
    <t>R 2</t>
  </si>
  <si>
    <t>SUBARU IMPREZA</t>
  </si>
  <si>
    <t>ALBERTO JÓDAR</t>
  </si>
  <si>
    <t>RCT VALLES</t>
  </si>
  <si>
    <t>RÒMUL PUIG</t>
  </si>
  <si>
    <t>CÉSAR MIGUEL</t>
  </si>
  <si>
    <t>CRIC CRAC SPORT</t>
  </si>
  <si>
    <t>DAVID PUIG</t>
  </si>
  <si>
    <t>R GT</t>
  </si>
  <si>
    <t>RPM SLOT SALT</t>
  </si>
  <si>
    <t>PORSCHE 997</t>
  </si>
  <si>
    <t>ÀLEX AYMERICH</t>
  </si>
  <si>
    <t>XAVI DÍAZ</t>
  </si>
  <si>
    <t>JULIA M. RAMON</t>
  </si>
  <si>
    <t>RALLYART</t>
  </si>
  <si>
    <t>HYUNDAI I 20</t>
  </si>
  <si>
    <t>JOAN CIRCUNS</t>
  </si>
  <si>
    <t>FIMOSIS</t>
  </si>
  <si>
    <t>PORSCHE 991</t>
  </si>
  <si>
    <t>ENRIC PUGÈS</t>
  </si>
  <si>
    <t>ZAP TEAM</t>
  </si>
  <si>
    <t>SALVADOR CONGOST</t>
  </si>
  <si>
    <t>JOSEP PARCERISAS</t>
  </si>
  <si>
    <t>JOSEP NEBOT</t>
  </si>
  <si>
    <t>SLOT CAR</t>
  </si>
  <si>
    <t>JOEL TORRECILLAS</t>
  </si>
  <si>
    <t>.</t>
  </si>
  <si>
    <t>SANTI HERREROS</t>
  </si>
  <si>
    <t>PONTS SLOT</t>
  </si>
  <si>
    <t>ALFRED ARTÉS</t>
  </si>
  <si>
    <t>R 5</t>
  </si>
  <si>
    <t>FERRARI 308</t>
  </si>
  <si>
    <t>JOAN RAMON MARTÍNEZ</t>
  </si>
  <si>
    <t>ÁLEX VERA</t>
  </si>
  <si>
    <t>ALFREDO LORENTE</t>
  </si>
  <si>
    <t>KUNETAS</t>
  </si>
  <si>
    <t>FERRARI 308 GTB</t>
  </si>
  <si>
    <t>JESÚS ZAMARRA</t>
  </si>
  <si>
    <t>R 3</t>
  </si>
  <si>
    <t>TOYOTA YARIS</t>
  </si>
  <si>
    <t>MIKA SANTANDER</t>
  </si>
  <si>
    <t>SERGI DE JUAN</t>
  </si>
  <si>
    <t>WRC H</t>
  </si>
  <si>
    <t>ORIOL CAPDEVILA</t>
  </si>
  <si>
    <t>RCT VALLÉS</t>
  </si>
  <si>
    <t>LANCIA DELTA S4</t>
  </si>
  <si>
    <t>XAVI MACIAN</t>
  </si>
  <si>
    <t>DOMÈNEC QUINTANA</t>
  </si>
  <si>
    <t>Scaleauto</t>
  </si>
  <si>
    <t>MITSUBISHI LANCER</t>
  </si>
  <si>
    <t>ÒSCAR ARDIACA</t>
  </si>
  <si>
    <t>PEUGEOT 208</t>
  </si>
  <si>
    <t>PERE NIN</t>
  </si>
  <si>
    <t>R 4</t>
  </si>
  <si>
    <t>SUBARU N 14</t>
  </si>
  <si>
    <t>SERGI GARCIA RUBIO</t>
  </si>
  <si>
    <t>MARC MANDADO</t>
  </si>
  <si>
    <t>MND TEAM</t>
  </si>
  <si>
    <t>RENAULT CLIO</t>
  </si>
  <si>
    <t>MIQUEL GUBIANAS</t>
  </si>
  <si>
    <t>GASS</t>
  </si>
  <si>
    <t>JORDI MIRANDA</t>
  </si>
  <si>
    <t>10 KM I3D DREAM</t>
  </si>
  <si>
    <t>CITROEN DS3</t>
  </si>
  <si>
    <t>DOMINGO REYES</t>
  </si>
  <si>
    <t>SKODA FABIA</t>
  </si>
  <si>
    <t>JAUME SASPLUGAS</t>
  </si>
  <si>
    <t>ENRIC ROSICH</t>
  </si>
  <si>
    <t>DPPF SLOT</t>
  </si>
  <si>
    <t>FRAN ROLDÁN</t>
  </si>
  <si>
    <t>IGNASI CLEMENTE</t>
  </si>
  <si>
    <t>CARLES RIUS</t>
  </si>
  <si>
    <t>ERIK SÁNCHEZ</t>
  </si>
  <si>
    <t>RAMON BOQUÉ</t>
  </si>
  <si>
    <t>JOSÉ MEGÍAS</t>
  </si>
  <si>
    <t>RUBEN SANPEDRO</t>
  </si>
  <si>
    <t>MIQUEL MANDADO</t>
  </si>
  <si>
    <t>OMAR NÚÑEZ</t>
  </si>
  <si>
    <t>RAMON GARCIA RUBIO</t>
  </si>
  <si>
    <t>ATENEU SLOT</t>
  </si>
  <si>
    <t>JOSEP CANET</t>
  </si>
  <si>
    <t>EDU OLIVERAS</t>
  </si>
  <si>
    <t>ANNA JUNCADELLA</t>
  </si>
  <si>
    <t>MISUBISHI LANCER</t>
  </si>
  <si>
    <t>ISRA TAPIA</t>
  </si>
  <si>
    <t>AEO SPORT</t>
  </si>
  <si>
    <t>NISSAN SKYLINE</t>
  </si>
  <si>
    <t>BORJA PAJARES</t>
  </si>
  <si>
    <t>TRS</t>
  </si>
  <si>
    <t>BMW M1</t>
  </si>
  <si>
    <t>ANDREU MARTIN</t>
  </si>
  <si>
    <t>ORIOL SOLÀ</t>
  </si>
  <si>
    <t>FRANK GÓMEZ</t>
  </si>
  <si>
    <t>SCM</t>
  </si>
  <si>
    <t>UNAI MEGÍAS</t>
  </si>
  <si>
    <t>CARLOS MESTRE</t>
  </si>
  <si>
    <t>ANANKE DREAM</t>
  </si>
  <si>
    <t>JOSEP ANTON ÁLVAREZ</t>
  </si>
  <si>
    <t>EDUARD MANDADO</t>
  </si>
  <si>
    <t>PEDRO GARCIA</t>
  </si>
  <si>
    <t>MANUEL SALAZAR</t>
  </si>
  <si>
    <t>EMILIO JIMÉNEZ</t>
  </si>
  <si>
    <t>RODAMON SLOT SÚRIA</t>
  </si>
  <si>
    <t>DAVID ROVIRA (INF)</t>
  </si>
  <si>
    <t>JAUME AYMERICH</t>
  </si>
  <si>
    <t>JORDI BORROMEO</t>
  </si>
  <si>
    <t>RAFAEL GARCÍA</t>
  </si>
  <si>
    <t>XAVI MAYORAL</t>
  </si>
  <si>
    <t>CARLOS RAMON URBAN</t>
  </si>
  <si>
    <t>JANDRO ECHARRI</t>
  </si>
  <si>
    <t>JORDI GONZÁLEZ</t>
  </si>
  <si>
    <t>MARC BALANZA</t>
  </si>
  <si>
    <t>PABLO IGLESIAS</t>
  </si>
  <si>
    <t>FIAT PUNTO</t>
  </si>
  <si>
    <t>JOSÉ LUÍS BAÑOS</t>
  </si>
  <si>
    <t>JOAN CLARET</t>
  </si>
  <si>
    <t>JOAN PORRAS</t>
  </si>
  <si>
    <t>TONI VIDAL</t>
  </si>
  <si>
    <t>JORDI FARO</t>
  </si>
  <si>
    <t>JORDI ROVIRA</t>
  </si>
  <si>
    <t>ENRIQUE SALAZAR</t>
  </si>
  <si>
    <t>PEUGEOT 207</t>
  </si>
  <si>
    <t>ORIOL MANDADO</t>
  </si>
  <si>
    <t>ESTEVE RABELLA</t>
  </si>
  <si>
    <t>CASTELLBISBAL RACING</t>
  </si>
  <si>
    <t>KILIAN GARCIA (INF)</t>
  </si>
  <si>
    <t>CARLES VALLVERDÚ</t>
  </si>
  <si>
    <t>ARTUR SOLÀ (INF)</t>
  </si>
  <si>
    <t>PILOT</t>
  </si>
  <si>
    <t>T. SECCIÓ</t>
  </si>
  <si>
    <t>COTXE</t>
  </si>
  <si>
    <t>P 992</t>
  </si>
  <si>
    <t>Scal</t>
  </si>
  <si>
    <t>INF</t>
  </si>
  <si>
    <t>Scal / INF</t>
  </si>
  <si>
    <t>SRC</t>
  </si>
  <si>
    <t>TEMPS SECCIÓ  2  RAL·LI RER DREAM SLOT 2026</t>
  </si>
  <si>
    <t>TEMPS SECCIÓ  3  RAL·LI RER DREAM SLOT 2026</t>
  </si>
  <si>
    <t>TEMPS SECCIÓ  1  RAL·LI 3 DREAM SLOT 2026 (RER)</t>
  </si>
  <si>
    <t>Grup WRC</t>
  </si>
  <si>
    <t>Pos</t>
  </si>
  <si>
    <t>Pilot</t>
  </si>
  <si>
    <t>Grup WRC H</t>
  </si>
  <si>
    <t>Grup R-GT</t>
  </si>
  <si>
    <t>Grup RAL·LI PRO</t>
  </si>
  <si>
    <t>KILIAN GARCIA</t>
  </si>
  <si>
    <t>ARTUR SOLÀ</t>
  </si>
  <si>
    <t>Grup R-3</t>
  </si>
  <si>
    <t>Grup RAL·LI</t>
  </si>
  <si>
    <t>Copa Porsche 992</t>
  </si>
  <si>
    <t>Copa GT's</t>
  </si>
  <si>
    <t>Copa Scaleauto</t>
  </si>
  <si>
    <t>Copa  R 4</t>
  </si>
  <si>
    <t>Copa R 5</t>
  </si>
  <si>
    <t>Trofeu Infantil</t>
  </si>
  <si>
    <t>Trofeu Power Stage</t>
  </si>
  <si>
    <t>Copa Dames</t>
  </si>
  <si>
    <t>GRUP</t>
  </si>
  <si>
    <t>P.S.</t>
  </si>
  <si>
    <t>TOTAL</t>
  </si>
  <si>
    <t>x</t>
  </si>
  <si>
    <t>PUNTS</t>
  </si>
  <si>
    <t>coef.</t>
  </si>
  <si>
    <t>Trofeu Escuderies</t>
  </si>
  <si>
    <t>SCRATX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</si>
</sst>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164" fontId="0" fillId="0" borderId="0" xfId="0" applyNumberFormat="1" applyBorder="1" applyAlignment="1">
      <alignment horizontal="centerContinuous"/>
    </xf>
    <xf numFmtId="0" fontId="0" fillId="0" borderId="0" xfId="0" applyBorder="1"/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top" wrapText="1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8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9" fillId="0" borderId="0" xfId="0" applyFont="1"/>
    <xf numFmtId="0" fontId="9" fillId="0" borderId="0" xfId="0" applyFont="1" applyBorder="1"/>
  </cellXfs>
  <cellStyles count="2">
    <cellStyle name="Normal" xfId="0" builtinId="0"/>
    <cellStyle name="Norma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94"/>
  <sheetViews>
    <sheetView tabSelected="1" workbookViewId="0">
      <selection activeCell="A3" sqref="A3"/>
    </sheetView>
  </sheetViews>
  <sheetFormatPr baseColWidth="10" defaultRowHeight="15"/>
  <cols>
    <col min="1" max="1" width="3.7109375" style="3" customWidth="1"/>
    <col min="2" max="2" width="16.7109375" customWidth="1"/>
    <col min="3" max="3" width="7.7109375" style="3" bestFit="1" customWidth="1"/>
    <col min="4" max="4" width="7.5703125" style="7" customWidth="1"/>
    <col min="5" max="5" width="7.7109375" style="12" bestFit="1" customWidth="1"/>
    <col min="6" max="11" width="5.7109375" style="13" bestFit="1" customWidth="1"/>
    <col min="12" max="17" width="0" style="13" hidden="1" customWidth="1"/>
    <col min="18" max="18" width="7.42578125" style="13" bestFit="1" customWidth="1"/>
    <col min="19" max="19" width="16.140625" bestFit="1" customWidth="1"/>
    <col min="20" max="20" width="13.85546875" bestFit="1" customWidth="1"/>
  </cols>
  <sheetData>
    <row r="1" spans="1:25" s="17" customFormat="1" ht="18.75">
      <c r="A1" s="14" t="s">
        <v>167</v>
      </c>
      <c r="B1" s="15"/>
      <c r="C1" s="15"/>
      <c r="D1" s="15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25" s="17" customFormat="1">
      <c r="A2" s="5" t="s">
        <v>0</v>
      </c>
      <c r="B2" s="4" t="s">
        <v>157</v>
      </c>
      <c r="C2" s="5" t="s">
        <v>1</v>
      </c>
      <c r="D2" s="5" t="s">
        <v>26</v>
      </c>
      <c r="E2" s="8" t="s">
        <v>158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/>
      <c r="M2" s="9"/>
      <c r="N2" s="9"/>
      <c r="O2" s="9"/>
      <c r="P2" s="9"/>
      <c r="Q2" s="9"/>
      <c r="R2" s="9" t="s">
        <v>9</v>
      </c>
      <c r="S2" s="4" t="s">
        <v>2</v>
      </c>
      <c r="T2" s="4" t="s">
        <v>159</v>
      </c>
      <c r="U2" s="18"/>
      <c r="V2" s="18"/>
      <c r="W2" s="18"/>
      <c r="X2" s="18"/>
      <c r="Y2" s="18"/>
    </row>
    <row r="3" spans="1:25">
      <c r="A3" s="19">
        <v>1</v>
      </c>
      <c r="B3" s="20" t="s">
        <v>10</v>
      </c>
      <c r="C3" s="19" t="s">
        <v>11</v>
      </c>
      <c r="D3" s="19"/>
      <c r="E3" s="21">
        <v>257.510009765625</v>
      </c>
      <c r="F3" s="22">
        <v>42.017000000000003</v>
      </c>
      <c r="G3" s="22">
        <v>48.133000000000003</v>
      </c>
      <c r="H3" s="22">
        <v>41.128</v>
      </c>
      <c r="I3" s="22">
        <v>40.648000000000003</v>
      </c>
      <c r="J3" s="22">
        <v>40.103999999999999</v>
      </c>
      <c r="K3" s="22">
        <v>45.48</v>
      </c>
      <c r="L3" s="22"/>
      <c r="M3" s="22"/>
      <c r="N3" s="22"/>
      <c r="O3" s="22"/>
      <c r="P3" s="22"/>
      <c r="Q3" s="22"/>
      <c r="R3" s="22">
        <v>257.510009765625</v>
      </c>
      <c r="S3" s="20" t="s">
        <v>12</v>
      </c>
      <c r="T3" s="20" t="s">
        <v>13</v>
      </c>
      <c r="U3" s="1"/>
      <c r="V3" s="1"/>
      <c r="W3" s="1"/>
      <c r="X3" s="1"/>
      <c r="Y3" s="1"/>
    </row>
    <row r="4" spans="1:25">
      <c r="A4" s="19">
        <v>2</v>
      </c>
      <c r="B4" s="20" t="s">
        <v>14</v>
      </c>
      <c r="C4" s="19" t="s">
        <v>11</v>
      </c>
      <c r="D4" s="19"/>
      <c r="E4" s="21">
        <v>264.36898803710937</v>
      </c>
      <c r="F4" s="22">
        <v>44.112000000000002</v>
      </c>
      <c r="G4" s="22">
        <v>48.34</v>
      </c>
      <c r="H4" s="22">
        <v>41.962000000000003</v>
      </c>
      <c r="I4" s="22">
        <v>42.597000000000001</v>
      </c>
      <c r="J4" s="22">
        <v>41.948</v>
      </c>
      <c r="K4" s="22">
        <v>45.41</v>
      </c>
      <c r="L4" s="22"/>
      <c r="M4" s="22"/>
      <c r="N4" s="22"/>
      <c r="O4" s="22"/>
      <c r="P4" s="22"/>
      <c r="Q4" s="22"/>
      <c r="R4" s="22">
        <v>264.36898803710937</v>
      </c>
      <c r="S4" s="20" t="s">
        <v>15</v>
      </c>
      <c r="T4" s="20" t="s">
        <v>13</v>
      </c>
      <c r="U4" s="1"/>
      <c r="V4" s="1"/>
      <c r="W4" s="1"/>
      <c r="X4" s="1"/>
      <c r="Y4" s="1"/>
    </row>
    <row r="5" spans="1:25">
      <c r="A5" s="19">
        <v>3</v>
      </c>
      <c r="B5" s="20" t="s">
        <v>16</v>
      </c>
      <c r="C5" s="19" t="s">
        <v>11</v>
      </c>
      <c r="D5" s="19"/>
      <c r="E5" s="21">
        <v>264.947998046875</v>
      </c>
      <c r="F5" s="22">
        <v>43.9</v>
      </c>
      <c r="G5" s="22">
        <v>48.643000000000001</v>
      </c>
      <c r="H5" s="22">
        <v>41.08</v>
      </c>
      <c r="I5" s="22">
        <v>41.912999999999997</v>
      </c>
      <c r="J5" s="22">
        <v>42.204999999999998</v>
      </c>
      <c r="K5" s="22">
        <v>47.207000000000001</v>
      </c>
      <c r="L5" s="22"/>
      <c r="M5" s="22"/>
      <c r="N5" s="22"/>
      <c r="O5" s="22"/>
      <c r="P5" s="22"/>
      <c r="Q5" s="22"/>
      <c r="R5" s="22">
        <v>264.947998046875</v>
      </c>
      <c r="S5" s="20" t="s">
        <v>17</v>
      </c>
      <c r="T5" s="20" t="s">
        <v>18</v>
      </c>
      <c r="U5" s="1"/>
      <c r="V5" s="1"/>
      <c r="W5" s="1"/>
      <c r="X5" s="1"/>
      <c r="Y5" s="1"/>
    </row>
    <row r="6" spans="1:25">
      <c r="A6" s="19">
        <v>4</v>
      </c>
      <c r="B6" s="20" t="s">
        <v>19</v>
      </c>
      <c r="C6" s="19" t="s">
        <v>11</v>
      </c>
      <c r="D6" s="19"/>
      <c r="E6" s="21">
        <v>265.36801147460937</v>
      </c>
      <c r="F6" s="22">
        <v>43.265000000000001</v>
      </c>
      <c r="G6" s="22">
        <v>47.314999999999998</v>
      </c>
      <c r="H6" s="22">
        <v>44.584000000000003</v>
      </c>
      <c r="I6" s="22">
        <v>43.076000000000001</v>
      </c>
      <c r="J6" s="22">
        <v>41.572000000000003</v>
      </c>
      <c r="K6" s="22">
        <v>45.555999999999997</v>
      </c>
      <c r="L6" s="22"/>
      <c r="M6" s="22"/>
      <c r="N6" s="22"/>
      <c r="O6" s="22"/>
      <c r="P6" s="22"/>
      <c r="Q6" s="22"/>
      <c r="R6" s="22">
        <v>265.36801147460937</v>
      </c>
      <c r="S6" s="20" t="s">
        <v>20</v>
      </c>
      <c r="T6" s="20" t="s">
        <v>21</v>
      </c>
      <c r="U6" s="1"/>
      <c r="V6" s="1"/>
      <c r="W6" s="1"/>
      <c r="X6" s="1"/>
      <c r="Y6" s="1"/>
    </row>
    <row r="7" spans="1:25">
      <c r="A7" s="19">
        <v>5</v>
      </c>
      <c r="B7" s="20" t="s">
        <v>22</v>
      </c>
      <c r="C7" s="19" t="s">
        <v>11</v>
      </c>
      <c r="D7" s="19"/>
      <c r="E7" s="21">
        <v>267.4840087890625</v>
      </c>
      <c r="F7" s="22">
        <v>45.412999999999997</v>
      </c>
      <c r="G7" s="22">
        <v>49.484999999999999</v>
      </c>
      <c r="H7" s="22">
        <v>41.222999999999999</v>
      </c>
      <c r="I7" s="22">
        <v>44.082000000000001</v>
      </c>
      <c r="J7" s="22">
        <v>41.338000000000001</v>
      </c>
      <c r="K7" s="22">
        <v>45.942999999999998</v>
      </c>
      <c r="L7" s="22"/>
      <c r="M7" s="22"/>
      <c r="N7" s="22"/>
      <c r="O7" s="22"/>
      <c r="P7" s="22"/>
      <c r="Q7" s="22"/>
      <c r="R7" s="22">
        <v>267.4840087890625</v>
      </c>
      <c r="S7" s="20" t="s">
        <v>15</v>
      </c>
      <c r="T7" s="20" t="s">
        <v>13</v>
      </c>
      <c r="U7" s="1"/>
      <c r="V7" s="1"/>
      <c r="W7" s="1"/>
      <c r="X7" s="1"/>
      <c r="Y7" s="1"/>
    </row>
    <row r="8" spans="1:25">
      <c r="A8" s="19">
        <v>6</v>
      </c>
      <c r="B8" s="20" t="s">
        <v>23</v>
      </c>
      <c r="C8" s="19" t="s">
        <v>11</v>
      </c>
      <c r="D8" s="19"/>
      <c r="E8" s="21">
        <v>278.85000610351562</v>
      </c>
      <c r="F8" s="22">
        <v>47.677</v>
      </c>
      <c r="G8" s="22">
        <v>49.820999999999998</v>
      </c>
      <c r="H8" s="22">
        <v>46.887</v>
      </c>
      <c r="I8" s="22">
        <v>46.362000000000002</v>
      </c>
      <c r="J8" s="22">
        <v>41.383000000000003</v>
      </c>
      <c r="K8" s="22">
        <v>46.72</v>
      </c>
      <c r="L8" s="22"/>
      <c r="M8" s="22"/>
      <c r="N8" s="22"/>
      <c r="O8" s="22"/>
      <c r="P8" s="22"/>
      <c r="Q8" s="22"/>
      <c r="R8" s="22">
        <v>278.85000610351562</v>
      </c>
      <c r="S8" s="20" t="s">
        <v>24</v>
      </c>
      <c r="T8" s="20" t="s">
        <v>21</v>
      </c>
      <c r="U8" s="1"/>
      <c r="V8" s="1"/>
      <c r="W8" s="1"/>
      <c r="X8" s="1"/>
      <c r="Y8" s="1"/>
    </row>
    <row r="9" spans="1:25">
      <c r="A9" s="19">
        <v>7</v>
      </c>
      <c r="B9" s="20" t="s">
        <v>25</v>
      </c>
      <c r="C9" s="19" t="s">
        <v>26</v>
      </c>
      <c r="D9" s="19" t="s">
        <v>160</v>
      </c>
      <c r="E9" s="21">
        <v>284.010986328125</v>
      </c>
      <c r="F9" s="22">
        <v>46.607999999999997</v>
      </c>
      <c r="G9" s="22">
        <v>52.851999999999997</v>
      </c>
      <c r="H9" s="22">
        <v>45.201000000000001</v>
      </c>
      <c r="I9" s="22">
        <v>44.71</v>
      </c>
      <c r="J9" s="22">
        <v>43.393000000000001</v>
      </c>
      <c r="K9" s="22">
        <v>51.247</v>
      </c>
      <c r="L9" s="22"/>
      <c r="M9" s="22"/>
      <c r="N9" s="22"/>
      <c r="O9" s="22"/>
      <c r="P9" s="22"/>
      <c r="Q9" s="22"/>
      <c r="R9" s="22">
        <v>284.010986328125</v>
      </c>
      <c r="S9" s="20" t="s">
        <v>17</v>
      </c>
      <c r="T9" s="20" t="s">
        <v>27</v>
      </c>
      <c r="U9" s="1"/>
      <c r="V9" s="1"/>
      <c r="W9" s="1"/>
      <c r="X9" s="1"/>
      <c r="Y9" s="1"/>
    </row>
    <row r="10" spans="1:25">
      <c r="A10" s="19">
        <v>8</v>
      </c>
      <c r="B10" s="20" t="s">
        <v>28</v>
      </c>
      <c r="C10" s="19" t="s">
        <v>29</v>
      </c>
      <c r="D10" s="19"/>
      <c r="E10" s="21">
        <v>291.29800415039062</v>
      </c>
      <c r="F10" s="22">
        <v>48.552</v>
      </c>
      <c r="G10" s="22">
        <v>51.677</v>
      </c>
      <c r="H10" s="22">
        <v>47.348999999999997</v>
      </c>
      <c r="I10" s="22">
        <v>48.039000000000001</v>
      </c>
      <c r="J10" s="22">
        <v>45.661999999999999</v>
      </c>
      <c r="K10" s="22">
        <v>50.018999999999998</v>
      </c>
      <c r="L10" s="22"/>
      <c r="M10" s="22"/>
      <c r="N10" s="22"/>
      <c r="O10" s="22"/>
      <c r="P10" s="22"/>
      <c r="Q10" s="22"/>
      <c r="R10" s="22">
        <v>291.29800415039062</v>
      </c>
      <c r="S10" s="20" t="s">
        <v>12</v>
      </c>
      <c r="T10" s="20" t="s">
        <v>30</v>
      </c>
      <c r="U10" s="1"/>
      <c r="V10" s="1"/>
      <c r="W10" s="1"/>
      <c r="X10" s="1"/>
      <c r="Y10" s="1"/>
    </row>
    <row r="11" spans="1:25">
      <c r="A11" s="19">
        <v>9</v>
      </c>
      <c r="B11" s="20" t="s">
        <v>31</v>
      </c>
      <c r="C11" s="19" t="s">
        <v>29</v>
      </c>
      <c r="D11" s="19"/>
      <c r="E11" s="21">
        <v>291.9110107421875</v>
      </c>
      <c r="F11" s="22">
        <v>49.322000000000003</v>
      </c>
      <c r="G11" s="22">
        <v>52.96</v>
      </c>
      <c r="H11" s="22">
        <v>45.871000000000002</v>
      </c>
      <c r="I11" s="22">
        <v>46.844000000000001</v>
      </c>
      <c r="J11" s="22">
        <v>45.96</v>
      </c>
      <c r="K11" s="22">
        <v>50.954000000000001</v>
      </c>
      <c r="L11" s="22"/>
      <c r="M11" s="22"/>
      <c r="N11" s="22"/>
      <c r="O11" s="22"/>
      <c r="P11" s="22"/>
      <c r="Q11" s="22"/>
      <c r="R11" s="22">
        <v>291.9110107421875</v>
      </c>
      <c r="S11" s="20" t="s">
        <v>32</v>
      </c>
      <c r="T11" s="20" t="s">
        <v>30</v>
      </c>
      <c r="U11" s="1"/>
      <c r="V11" s="1"/>
      <c r="W11" s="1"/>
      <c r="X11" s="1"/>
      <c r="Y11" s="1"/>
    </row>
    <row r="12" spans="1:25">
      <c r="A12" s="19">
        <v>10</v>
      </c>
      <c r="B12" s="20" t="s">
        <v>33</v>
      </c>
      <c r="C12" s="19" t="s">
        <v>26</v>
      </c>
      <c r="D12" s="19" t="s">
        <v>160</v>
      </c>
      <c r="E12" s="21">
        <v>293.05801391601562</v>
      </c>
      <c r="F12" s="22">
        <v>51.764000000000003</v>
      </c>
      <c r="G12" s="22">
        <v>52.572000000000003</v>
      </c>
      <c r="H12" s="22">
        <v>46.097999999999999</v>
      </c>
      <c r="I12" s="22">
        <v>46.491</v>
      </c>
      <c r="J12" s="22">
        <v>45.715000000000003</v>
      </c>
      <c r="K12" s="22">
        <v>50.417999999999999</v>
      </c>
      <c r="L12" s="22"/>
      <c r="M12" s="22"/>
      <c r="N12" s="22"/>
      <c r="O12" s="22"/>
      <c r="P12" s="22"/>
      <c r="Q12" s="22"/>
      <c r="R12" s="22">
        <v>293.05801391601562</v>
      </c>
      <c r="S12" s="20" t="s">
        <v>20</v>
      </c>
      <c r="T12" s="20" t="s">
        <v>27</v>
      </c>
      <c r="U12" s="1"/>
      <c r="V12" s="1"/>
      <c r="W12" s="1"/>
      <c r="X12" s="1"/>
      <c r="Y12" s="1"/>
    </row>
    <row r="13" spans="1:25">
      <c r="A13" s="19">
        <v>11</v>
      </c>
      <c r="B13" s="20" t="s">
        <v>34</v>
      </c>
      <c r="C13" s="19" t="s">
        <v>26</v>
      </c>
      <c r="D13" s="19" t="s">
        <v>160</v>
      </c>
      <c r="E13" s="21">
        <v>293.14898681640625</v>
      </c>
      <c r="F13" s="22">
        <v>49.036000000000001</v>
      </c>
      <c r="G13" s="22">
        <v>51.890999999999998</v>
      </c>
      <c r="H13" s="22">
        <v>47.094999999999999</v>
      </c>
      <c r="I13" s="22">
        <v>47.845999999999997</v>
      </c>
      <c r="J13" s="22">
        <v>45.569000000000003</v>
      </c>
      <c r="K13" s="22">
        <v>51.712000000000003</v>
      </c>
      <c r="L13" s="22"/>
      <c r="M13" s="22"/>
      <c r="N13" s="22"/>
      <c r="O13" s="22"/>
      <c r="P13" s="22"/>
      <c r="Q13" s="22"/>
      <c r="R13" s="22">
        <v>293.14898681640625</v>
      </c>
      <c r="S13" s="20" t="s">
        <v>35</v>
      </c>
      <c r="T13" s="20" t="s">
        <v>27</v>
      </c>
      <c r="U13" s="1"/>
      <c r="V13" s="1"/>
      <c r="W13" s="1"/>
      <c r="X13" s="1"/>
      <c r="Y13" s="1"/>
    </row>
    <row r="14" spans="1:25">
      <c r="A14" s="19">
        <v>12</v>
      </c>
      <c r="B14" s="20" t="s">
        <v>36</v>
      </c>
      <c r="C14" s="19" t="s">
        <v>37</v>
      </c>
      <c r="D14" s="19"/>
      <c r="E14" s="21">
        <v>294.15399169921875</v>
      </c>
      <c r="F14" s="22">
        <v>49.859000000000002</v>
      </c>
      <c r="G14" s="22">
        <v>52.749000000000002</v>
      </c>
      <c r="H14" s="22">
        <v>46.484999999999999</v>
      </c>
      <c r="I14" s="22">
        <v>47.540999999999997</v>
      </c>
      <c r="J14" s="22">
        <v>46.606999999999999</v>
      </c>
      <c r="K14" s="22">
        <v>50.912999999999997</v>
      </c>
      <c r="L14" s="22"/>
      <c r="M14" s="22"/>
      <c r="N14" s="22"/>
      <c r="O14" s="22"/>
      <c r="P14" s="22"/>
      <c r="Q14" s="22"/>
      <c r="R14" s="22">
        <v>294.15399169921875</v>
      </c>
      <c r="S14" s="20" t="s">
        <v>38</v>
      </c>
      <c r="T14" s="20" t="s">
        <v>39</v>
      </c>
      <c r="U14" s="1"/>
      <c r="V14" s="1"/>
      <c r="W14" s="1"/>
      <c r="X14" s="1"/>
      <c r="Y14" s="1"/>
    </row>
    <row r="15" spans="1:25">
      <c r="A15" s="19">
        <v>13</v>
      </c>
      <c r="B15" s="20" t="s">
        <v>40</v>
      </c>
      <c r="C15" s="19" t="s">
        <v>29</v>
      </c>
      <c r="D15" s="19"/>
      <c r="E15" s="21">
        <v>294.41400146484375</v>
      </c>
      <c r="F15" s="22">
        <v>50.167000000000002</v>
      </c>
      <c r="G15" s="22">
        <v>52.654000000000003</v>
      </c>
      <c r="H15" s="22">
        <v>47.988</v>
      </c>
      <c r="I15" s="22">
        <v>47.177</v>
      </c>
      <c r="J15" s="22">
        <v>44.978999999999999</v>
      </c>
      <c r="K15" s="22">
        <v>51.448999999999998</v>
      </c>
      <c r="L15" s="22"/>
      <c r="M15" s="22"/>
      <c r="N15" s="22"/>
      <c r="O15" s="22"/>
      <c r="P15" s="22"/>
      <c r="Q15" s="22"/>
      <c r="R15" s="22">
        <v>294.41400146484375</v>
      </c>
      <c r="S15" s="20" t="s">
        <v>20</v>
      </c>
      <c r="T15" s="20" t="s">
        <v>30</v>
      </c>
      <c r="U15" s="1"/>
      <c r="V15" s="1"/>
      <c r="W15" s="1"/>
      <c r="X15" s="1"/>
      <c r="Y15" s="1"/>
    </row>
    <row r="16" spans="1:25">
      <c r="A16" s="19">
        <v>14</v>
      </c>
      <c r="B16" s="20" t="s">
        <v>41</v>
      </c>
      <c r="C16" s="19" t="s">
        <v>29</v>
      </c>
      <c r="D16" s="19"/>
      <c r="E16" s="21">
        <v>294.82000732421875</v>
      </c>
      <c r="F16" s="22">
        <v>50.012999999999998</v>
      </c>
      <c r="G16" s="22">
        <v>52.372</v>
      </c>
      <c r="H16" s="22">
        <v>48.451000000000001</v>
      </c>
      <c r="I16" s="22">
        <v>47.05</v>
      </c>
      <c r="J16" s="22">
        <v>45.069000000000003</v>
      </c>
      <c r="K16" s="22">
        <v>51.865000000000002</v>
      </c>
      <c r="L16" s="22"/>
      <c r="M16" s="22"/>
      <c r="N16" s="22"/>
      <c r="O16" s="22"/>
      <c r="P16" s="22"/>
      <c r="Q16" s="22"/>
      <c r="R16" s="22">
        <v>294.82000732421875</v>
      </c>
      <c r="S16" s="20" t="s">
        <v>12</v>
      </c>
      <c r="T16" s="20" t="s">
        <v>30</v>
      </c>
      <c r="U16" s="1"/>
      <c r="V16" s="1"/>
      <c r="W16" s="1"/>
      <c r="X16" s="1"/>
      <c r="Y16" s="1"/>
    </row>
    <row r="17" spans="1:25">
      <c r="A17" s="19">
        <v>15</v>
      </c>
      <c r="B17" s="20" t="s">
        <v>42</v>
      </c>
      <c r="C17" s="19" t="s">
        <v>11</v>
      </c>
      <c r="D17" s="19"/>
      <c r="E17" s="21">
        <v>294.93798828125</v>
      </c>
      <c r="F17" s="22">
        <v>53.646000000000001</v>
      </c>
      <c r="G17" s="22">
        <v>52.555999999999997</v>
      </c>
      <c r="H17" s="22">
        <v>47.116</v>
      </c>
      <c r="I17" s="22">
        <v>47.167999999999999</v>
      </c>
      <c r="J17" s="22">
        <v>45.305</v>
      </c>
      <c r="K17" s="22">
        <v>49.146999999999998</v>
      </c>
      <c r="L17" s="22"/>
      <c r="M17" s="22"/>
      <c r="N17" s="22"/>
      <c r="O17" s="22"/>
      <c r="P17" s="22"/>
      <c r="Q17" s="22"/>
      <c r="R17" s="22">
        <v>294.93798828125</v>
      </c>
      <c r="S17" s="20" t="s">
        <v>43</v>
      </c>
      <c r="T17" s="20" t="s">
        <v>44</v>
      </c>
      <c r="U17" s="1"/>
      <c r="V17" s="1"/>
      <c r="W17" s="1"/>
      <c r="X17" s="1"/>
      <c r="Y17" s="1"/>
    </row>
    <row r="18" spans="1:25">
      <c r="A18" s="19">
        <v>16</v>
      </c>
      <c r="B18" s="20" t="s">
        <v>45</v>
      </c>
      <c r="C18" s="19" t="s">
        <v>37</v>
      </c>
      <c r="D18" s="19"/>
      <c r="E18" s="21">
        <v>295.6199951171875</v>
      </c>
      <c r="F18" s="22">
        <v>49.143999999999998</v>
      </c>
      <c r="G18" s="22">
        <v>52.624000000000002</v>
      </c>
      <c r="H18" s="22">
        <v>47.170999999999999</v>
      </c>
      <c r="I18" s="22">
        <v>47.387999999999998</v>
      </c>
      <c r="J18" s="22">
        <v>47.465000000000003</v>
      </c>
      <c r="K18" s="22">
        <v>51.828000000000003</v>
      </c>
      <c r="L18" s="22"/>
      <c r="M18" s="22"/>
      <c r="N18" s="22"/>
      <c r="O18" s="22"/>
      <c r="P18" s="22"/>
      <c r="Q18" s="22"/>
      <c r="R18" s="22">
        <v>295.6199951171875</v>
      </c>
      <c r="S18" s="20" t="s">
        <v>46</v>
      </c>
      <c r="T18" s="20" t="s">
        <v>47</v>
      </c>
      <c r="U18" s="1"/>
      <c r="V18" s="1"/>
      <c r="W18" s="1"/>
      <c r="X18" s="1"/>
      <c r="Y18" s="1"/>
    </row>
    <row r="19" spans="1:25">
      <c r="A19" s="19">
        <v>17</v>
      </c>
      <c r="B19" s="20" t="s">
        <v>48</v>
      </c>
      <c r="C19" s="19" t="s">
        <v>37</v>
      </c>
      <c r="D19" s="19"/>
      <c r="E19" s="21">
        <v>297.38101196289062</v>
      </c>
      <c r="F19" s="22">
        <v>50.161000000000001</v>
      </c>
      <c r="G19" s="22">
        <v>52.966999999999999</v>
      </c>
      <c r="H19" s="22">
        <v>48.188000000000002</v>
      </c>
      <c r="I19" s="22">
        <v>48.603999999999999</v>
      </c>
      <c r="J19" s="22">
        <v>46.16</v>
      </c>
      <c r="K19" s="22">
        <v>51.301000000000002</v>
      </c>
      <c r="L19" s="22"/>
      <c r="M19" s="22"/>
      <c r="N19" s="22"/>
      <c r="O19" s="22"/>
      <c r="P19" s="22"/>
      <c r="Q19" s="22"/>
      <c r="R19" s="22">
        <v>297.38101196289062</v>
      </c>
      <c r="S19" s="20" t="s">
        <v>49</v>
      </c>
      <c r="T19" s="20" t="s">
        <v>47</v>
      </c>
      <c r="U19" s="1"/>
      <c r="V19" s="1"/>
      <c r="W19" s="1"/>
      <c r="X19" s="1"/>
      <c r="Y19" s="1"/>
    </row>
    <row r="20" spans="1:25">
      <c r="A20" s="19">
        <v>18</v>
      </c>
      <c r="B20" s="20" t="s">
        <v>50</v>
      </c>
      <c r="C20" s="19" t="s">
        <v>29</v>
      </c>
      <c r="D20" s="19"/>
      <c r="E20" s="21">
        <v>297.5</v>
      </c>
      <c r="F20" s="22">
        <v>50.74</v>
      </c>
      <c r="G20" s="22">
        <v>52.619</v>
      </c>
      <c r="H20" s="22">
        <v>47.707999999999998</v>
      </c>
      <c r="I20" s="22">
        <v>47.646999999999998</v>
      </c>
      <c r="J20" s="22">
        <v>46.188000000000002</v>
      </c>
      <c r="K20" s="22">
        <v>52.597999999999999</v>
      </c>
      <c r="L20" s="22"/>
      <c r="M20" s="22"/>
      <c r="N20" s="22"/>
      <c r="O20" s="22"/>
      <c r="P20" s="22"/>
      <c r="Q20" s="22"/>
      <c r="R20" s="22">
        <v>297.5</v>
      </c>
      <c r="S20" s="20" t="s">
        <v>38</v>
      </c>
      <c r="T20" s="20" t="s">
        <v>30</v>
      </c>
      <c r="U20" s="1"/>
      <c r="V20" s="1"/>
      <c r="W20" s="1"/>
      <c r="X20" s="1"/>
      <c r="Y20" s="1"/>
    </row>
    <row r="21" spans="1:25">
      <c r="A21" s="19">
        <v>19</v>
      </c>
      <c r="B21" s="20" t="s">
        <v>51</v>
      </c>
      <c r="C21" s="19" t="s">
        <v>26</v>
      </c>
      <c r="D21" s="19" t="s">
        <v>160</v>
      </c>
      <c r="E21" s="21">
        <v>299.05999755859375</v>
      </c>
      <c r="F21" s="22">
        <v>49.734999999999999</v>
      </c>
      <c r="G21" s="22">
        <v>52.664999999999999</v>
      </c>
      <c r="H21" s="22">
        <v>46.877000000000002</v>
      </c>
      <c r="I21" s="22">
        <v>52.161999999999999</v>
      </c>
      <c r="J21" s="22">
        <v>46.213999999999999</v>
      </c>
      <c r="K21" s="22">
        <v>51.406999999999996</v>
      </c>
      <c r="L21" s="22"/>
      <c r="M21" s="22"/>
      <c r="N21" s="22"/>
      <c r="O21" s="22"/>
      <c r="P21" s="22"/>
      <c r="Q21" s="22"/>
      <c r="R21" s="22">
        <v>299.05999755859375</v>
      </c>
      <c r="S21" s="20" t="s">
        <v>35</v>
      </c>
      <c r="T21" s="20" t="s">
        <v>27</v>
      </c>
      <c r="U21" s="1"/>
      <c r="V21" s="1"/>
      <c r="W21" s="1"/>
      <c r="X21" s="1"/>
      <c r="Y21" s="1"/>
    </row>
    <row r="22" spans="1:25">
      <c r="A22" s="19">
        <v>20</v>
      </c>
      <c r="B22" s="20" t="s">
        <v>52</v>
      </c>
      <c r="C22" s="19" t="s">
        <v>37</v>
      </c>
      <c r="D22" s="19"/>
      <c r="E22" s="21">
        <v>300.15499877929687</v>
      </c>
      <c r="F22" s="22">
        <v>50.491999999999997</v>
      </c>
      <c r="G22" s="22">
        <v>55.058999999999997</v>
      </c>
      <c r="H22" s="22">
        <v>47</v>
      </c>
      <c r="I22" s="22">
        <v>48.055</v>
      </c>
      <c r="J22" s="22">
        <v>47.566000000000003</v>
      </c>
      <c r="K22" s="22">
        <v>51.982999999999997</v>
      </c>
      <c r="L22" s="22"/>
      <c r="M22" s="22"/>
      <c r="N22" s="22"/>
      <c r="O22" s="22"/>
      <c r="P22" s="22"/>
      <c r="Q22" s="22"/>
      <c r="R22" s="22">
        <v>300.15499877929687</v>
      </c>
      <c r="S22" s="20" t="s">
        <v>53</v>
      </c>
      <c r="T22" s="20" t="s">
        <v>47</v>
      </c>
      <c r="U22" s="1"/>
      <c r="V22" s="1"/>
      <c r="W22" s="1"/>
      <c r="X22" s="1"/>
      <c r="Y22" s="1"/>
    </row>
    <row r="23" spans="1:25">
      <c r="A23" s="19">
        <v>21</v>
      </c>
      <c r="B23" s="20" t="s">
        <v>54</v>
      </c>
      <c r="C23" s="19" t="s">
        <v>29</v>
      </c>
      <c r="D23" s="19"/>
      <c r="E23" s="21">
        <v>302.489990234375</v>
      </c>
      <c r="F23" s="22">
        <v>51.691000000000003</v>
      </c>
      <c r="G23" s="22">
        <v>55.725000000000001</v>
      </c>
      <c r="H23" s="22">
        <v>47.655000000000001</v>
      </c>
      <c r="I23" s="22">
        <v>47.884</v>
      </c>
      <c r="J23" s="22">
        <v>46.451999999999998</v>
      </c>
      <c r="K23" s="22">
        <v>53.082999999999998</v>
      </c>
      <c r="L23" s="22"/>
      <c r="M23" s="22"/>
      <c r="N23" s="22"/>
      <c r="O23" s="22"/>
      <c r="P23" s="22"/>
      <c r="Q23" s="22"/>
      <c r="R23" s="22">
        <v>302.489990234375</v>
      </c>
      <c r="S23" s="20" t="s">
        <v>55</v>
      </c>
      <c r="T23" s="20" t="s">
        <v>30</v>
      </c>
      <c r="U23" s="1"/>
      <c r="V23" s="1"/>
      <c r="W23" s="1"/>
      <c r="X23" s="1"/>
      <c r="Y23" s="1"/>
    </row>
    <row r="24" spans="1:25">
      <c r="A24" s="19">
        <v>22</v>
      </c>
      <c r="B24" s="20" t="s">
        <v>56</v>
      </c>
      <c r="C24" s="19" t="s">
        <v>26</v>
      </c>
      <c r="D24" s="19" t="s">
        <v>160</v>
      </c>
      <c r="E24" s="21">
        <v>303.30398559570312</v>
      </c>
      <c r="F24" s="22">
        <v>51.244999999999997</v>
      </c>
      <c r="G24" s="22">
        <v>52.973999999999997</v>
      </c>
      <c r="H24" s="22">
        <v>51.176000000000002</v>
      </c>
      <c r="I24" s="22">
        <v>48.552999999999997</v>
      </c>
      <c r="J24" s="22">
        <v>47.158000000000001</v>
      </c>
      <c r="K24" s="22">
        <v>52.198</v>
      </c>
      <c r="L24" s="22"/>
      <c r="M24" s="22"/>
      <c r="N24" s="22"/>
      <c r="O24" s="22"/>
      <c r="P24" s="22"/>
      <c r="Q24" s="22"/>
      <c r="R24" s="22">
        <v>303.30398559570312</v>
      </c>
      <c r="S24" s="20" t="s">
        <v>57</v>
      </c>
      <c r="T24" s="20" t="s">
        <v>27</v>
      </c>
      <c r="U24" s="1"/>
      <c r="V24" s="1"/>
      <c r="W24" s="1"/>
      <c r="X24" s="1"/>
      <c r="Y24" s="1"/>
    </row>
    <row r="25" spans="1:25">
      <c r="A25" s="19">
        <v>23</v>
      </c>
      <c r="B25" s="20" t="s">
        <v>58</v>
      </c>
      <c r="C25" s="19" t="s">
        <v>59</v>
      </c>
      <c r="D25" s="19"/>
      <c r="E25" s="21">
        <v>305.1619873046875</v>
      </c>
      <c r="F25" s="22">
        <v>51.012999999999998</v>
      </c>
      <c r="G25" s="22">
        <v>54.465000000000003</v>
      </c>
      <c r="H25" s="22">
        <v>49.673000000000002</v>
      </c>
      <c r="I25" s="22">
        <v>49.591999999999999</v>
      </c>
      <c r="J25" s="22">
        <v>47.237000000000002</v>
      </c>
      <c r="K25" s="22">
        <v>53.182000000000002</v>
      </c>
      <c r="L25" s="22"/>
      <c r="M25" s="22"/>
      <c r="N25" s="22"/>
      <c r="O25" s="22"/>
      <c r="P25" s="22"/>
      <c r="Q25" s="22"/>
      <c r="R25" s="22">
        <v>305.1619873046875</v>
      </c>
      <c r="S25" s="20" t="s">
        <v>49</v>
      </c>
      <c r="T25" s="20" t="s">
        <v>60</v>
      </c>
      <c r="U25" s="1"/>
      <c r="V25" s="1"/>
      <c r="W25" s="1"/>
      <c r="X25" s="1"/>
      <c r="Y25" s="1"/>
    </row>
    <row r="26" spans="1:25">
      <c r="A26" s="19">
        <v>24</v>
      </c>
      <c r="B26" s="20" t="s">
        <v>61</v>
      </c>
      <c r="C26" s="19" t="s">
        <v>37</v>
      </c>
      <c r="D26" s="19"/>
      <c r="E26" s="21">
        <v>307.78799438476562</v>
      </c>
      <c r="F26" s="22">
        <v>49.469000000000001</v>
      </c>
      <c r="G26" s="22">
        <v>54.970999999999997</v>
      </c>
      <c r="H26" s="22">
        <v>48.841000000000001</v>
      </c>
      <c r="I26" s="22">
        <v>51.625999999999998</v>
      </c>
      <c r="J26" s="22">
        <v>48.475999999999999</v>
      </c>
      <c r="K26" s="22">
        <v>54.405000000000001</v>
      </c>
      <c r="L26" s="22"/>
      <c r="M26" s="22"/>
      <c r="N26" s="22"/>
      <c r="O26" s="22"/>
      <c r="P26" s="22"/>
      <c r="Q26" s="22"/>
      <c r="R26" s="22">
        <v>307.78799438476562</v>
      </c>
      <c r="S26" s="20" t="s">
        <v>32</v>
      </c>
      <c r="T26" s="20" t="s">
        <v>39</v>
      </c>
      <c r="U26" s="1"/>
      <c r="V26" s="1"/>
      <c r="W26" s="1"/>
      <c r="X26" s="1"/>
      <c r="Y26" s="1"/>
    </row>
    <row r="27" spans="1:25">
      <c r="A27" s="19">
        <v>25</v>
      </c>
      <c r="B27" s="20" t="s">
        <v>62</v>
      </c>
      <c r="C27" s="19" t="s">
        <v>37</v>
      </c>
      <c r="D27" s="19"/>
      <c r="E27" s="21">
        <v>310.46798706054687</v>
      </c>
      <c r="F27" s="22">
        <v>50.161999999999999</v>
      </c>
      <c r="G27" s="22">
        <v>56.563000000000002</v>
      </c>
      <c r="H27" s="22">
        <v>48.259</v>
      </c>
      <c r="I27" s="22">
        <v>53.109000000000002</v>
      </c>
      <c r="J27" s="22">
        <v>48.612000000000002</v>
      </c>
      <c r="K27" s="22">
        <v>53.762999999999998</v>
      </c>
      <c r="L27" s="22"/>
      <c r="M27" s="22"/>
      <c r="N27" s="22"/>
      <c r="O27" s="22"/>
      <c r="P27" s="22"/>
      <c r="Q27" s="22"/>
      <c r="R27" s="22">
        <v>310.46798706054687</v>
      </c>
      <c r="S27" s="20" t="s">
        <v>53</v>
      </c>
      <c r="T27" s="20" t="s">
        <v>39</v>
      </c>
      <c r="U27" s="1"/>
      <c r="V27" s="1"/>
      <c r="W27" s="1"/>
      <c r="X27" s="1"/>
      <c r="Y27" s="1"/>
    </row>
    <row r="28" spans="1:25">
      <c r="A28" s="19">
        <v>26</v>
      </c>
      <c r="B28" s="20" t="s">
        <v>63</v>
      </c>
      <c r="C28" s="19" t="s">
        <v>59</v>
      </c>
      <c r="D28" s="19"/>
      <c r="E28" s="21">
        <v>313.66000366210937</v>
      </c>
      <c r="F28" s="22">
        <v>53.954999999999998</v>
      </c>
      <c r="G28" s="22">
        <v>56.122999999999998</v>
      </c>
      <c r="H28" s="22">
        <v>50.618000000000002</v>
      </c>
      <c r="I28" s="22">
        <v>48.884</v>
      </c>
      <c r="J28" s="22">
        <v>48.837000000000003</v>
      </c>
      <c r="K28" s="22">
        <v>55.243000000000002</v>
      </c>
      <c r="L28" s="22"/>
      <c r="M28" s="22"/>
      <c r="N28" s="22"/>
      <c r="O28" s="22"/>
      <c r="P28" s="22"/>
      <c r="Q28" s="22"/>
      <c r="R28" s="22">
        <v>313.66000366210937</v>
      </c>
      <c r="S28" s="20" t="s">
        <v>64</v>
      </c>
      <c r="T28" s="20" t="s">
        <v>65</v>
      </c>
      <c r="U28" s="1"/>
      <c r="V28" s="1"/>
      <c r="W28" s="1"/>
      <c r="X28" s="1"/>
      <c r="Y28" s="1"/>
    </row>
    <row r="29" spans="1:25">
      <c r="A29" s="19">
        <v>27</v>
      </c>
      <c r="B29" s="20" t="s">
        <v>66</v>
      </c>
      <c r="C29" s="19" t="s">
        <v>67</v>
      </c>
      <c r="D29" s="19"/>
      <c r="E29" s="21">
        <v>315.13699340820312</v>
      </c>
      <c r="F29" s="22">
        <v>51.901000000000003</v>
      </c>
      <c r="G29" s="22">
        <v>57.843000000000004</v>
      </c>
      <c r="H29" s="22">
        <v>49.465000000000003</v>
      </c>
      <c r="I29" s="22">
        <v>52.402999999999999</v>
      </c>
      <c r="J29" s="22">
        <v>48.067</v>
      </c>
      <c r="K29" s="22">
        <v>55.457999999999998</v>
      </c>
      <c r="L29" s="22"/>
      <c r="M29" s="22"/>
      <c r="N29" s="22"/>
      <c r="O29" s="22"/>
      <c r="P29" s="22"/>
      <c r="Q29" s="22"/>
      <c r="R29" s="22">
        <v>315.13699340820312</v>
      </c>
      <c r="S29" s="20" t="s">
        <v>49</v>
      </c>
      <c r="T29" s="20" t="s">
        <v>68</v>
      </c>
      <c r="U29" s="1"/>
      <c r="V29" s="1"/>
      <c r="W29" s="1"/>
      <c r="X29" s="1"/>
      <c r="Y29" s="1"/>
    </row>
    <row r="30" spans="1:25">
      <c r="A30" s="19">
        <v>28</v>
      </c>
      <c r="B30" s="20" t="s">
        <v>69</v>
      </c>
      <c r="C30" s="19" t="s">
        <v>59</v>
      </c>
      <c r="D30" s="19"/>
      <c r="E30" s="21">
        <v>315.9739990234375</v>
      </c>
      <c r="F30" s="22">
        <v>53.468000000000004</v>
      </c>
      <c r="G30" s="22">
        <v>55.86</v>
      </c>
      <c r="H30" s="22">
        <v>50.741999999999997</v>
      </c>
      <c r="I30" s="22">
        <v>50.463999999999999</v>
      </c>
      <c r="J30" s="22">
        <v>48.920999999999999</v>
      </c>
      <c r="K30" s="22">
        <v>56.518999999999998</v>
      </c>
      <c r="L30" s="22"/>
      <c r="M30" s="22"/>
      <c r="N30" s="22"/>
      <c r="O30" s="22"/>
      <c r="P30" s="22"/>
      <c r="Q30" s="22"/>
      <c r="R30" s="22">
        <v>315.9739990234375</v>
      </c>
      <c r="S30" s="20" t="s">
        <v>46</v>
      </c>
      <c r="T30" s="20" t="s">
        <v>65</v>
      </c>
      <c r="U30" s="1"/>
      <c r="V30" s="1"/>
      <c r="W30" s="1"/>
      <c r="X30" s="1"/>
      <c r="Y30" s="1"/>
    </row>
    <row r="31" spans="1:25">
      <c r="A31" s="19">
        <v>29</v>
      </c>
      <c r="B31" s="20" t="s">
        <v>70</v>
      </c>
      <c r="C31" s="19" t="s">
        <v>71</v>
      </c>
      <c r="D31" s="19"/>
      <c r="E31" s="21">
        <v>316.70999145507812</v>
      </c>
      <c r="F31" s="22">
        <v>55.072000000000003</v>
      </c>
      <c r="G31" s="22">
        <v>56.991</v>
      </c>
      <c r="H31" s="22">
        <v>50.515000000000001</v>
      </c>
      <c r="I31" s="22">
        <v>51.895000000000003</v>
      </c>
      <c r="J31" s="22">
        <v>48.39</v>
      </c>
      <c r="K31" s="22">
        <v>53.847000000000001</v>
      </c>
      <c r="L31" s="22"/>
      <c r="M31" s="22"/>
      <c r="N31" s="22"/>
      <c r="O31" s="22"/>
      <c r="P31" s="22"/>
      <c r="Q31" s="22"/>
      <c r="R31" s="22">
        <v>316.70999145507812</v>
      </c>
      <c r="S31" s="20" t="s">
        <v>12</v>
      </c>
      <c r="T31" s="20" t="s">
        <v>30</v>
      </c>
      <c r="U31" s="1"/>
      <c r="V31" s="1"/>
      <c r="W31" s="1"/>
      <c r="X31" s="1"/>
      <c r="Y31" s="1"/>
    </row>
    <row r="32" spans="1:25">
      <c r="A32" s="19">
        <v>30</v>
      </c>
      <c r="B32" s="20" t="s">
        <v>72</v>
      </c>
      <c r="C32" s="19" t="s">
        <v>59</v>
      </c>
      <c r="D32" s="19" t="s">
        <v>164</v>
      </c>
      <c r="E32" s="21">
        <v>317.02398681640625</v>
      </c>
      <c r="F32" s="22">
        <v>54.369</v>
      </c>
      <c r="G32" s="22">
        <v>55.85</v>
      </c>
      <c r="H32" s="22">
        <v>51.521000000000001</v>
      </c>
      <c r="I32" s="22">
        <v>50.539000000000001</v>
      </c>
      <c r="J32" s="22">
        <v>49.168999999999997</v>
      </c>
      <c r="K32" s="22">
        <v>55.576000000000001</v>
      </c>
      <c r="L32" s="22"/>
      <c r="M32" s="22"/>
      <c r="N32" s="22"/>
      <c r="O32" s="22"/>
      <c r="P32" s="22"/>
      <c r="Q32" s="22"/>
      <c r="R32" s="22">
        <v>317.02398681640625</v>
      </c>
      <c r="S32" s="20" t="s">
        <v>73</v>
      </c>
      <c r="T32" s="20" t="s">
        <v>74</v>
      </c>
      <c r="U32" s="1"/>
      <c r="V32" s="1"/>
      <c r="W32" s="1"/>
      <c r="X32" s="1"/>
      <c r="Y32" s="1"/>
    </row>
    <row r="33" spans="1:25">
      <c r="A33" s="19">
        <v>31</v>
      </c>
      <c r="B33" s="20" t="s">
        <v>75</v>
      </c>
      <c r="C33" s="19" t="s">
        <v>67</v>
      </c>
      <c r="D33" s="19"/>
      <c r="E33" s="21">
        <v>317.54299926757812</v>
      </c>
      <c r="F33" s="22">
        <v>54.808999999999997</v>
      </c>
      <c r="G33" s="22">
        <v>57.88</v>
      </c>
      <c r="H33" s="22">
        <v>50.2</v>
      </c>
      <c r="I33" s="22">
        <v>50.307000000000002</v>
      </c>
      <c r="J33" s="22">
        <v>49.289000000000001</v>
      </c>
      <c r="K33" s="22">
        <v>55.058</v>
      </c>
      <c r="L33" s="22"/>
      <c r="M33" s="22"/>
      <c r="N33" s="22"/>
      <c r="O33" s="22"/>
      <c r="P33" s="22"/>
      <c r="Q33" s="22"/>
      <c r="R33" s="22">
        <v>317.54299926757812</v>
      </c>
      <c r="S33" s="20" t="s">
        <v>12</v>
      </c>
      <c r="T33" s="20" t="s">
        <v>68</v>
      </c>
      <c r="U33" s="1"/>
      <c r="V33" s="1"/>
      <c r="W33" s="1"/>
      <c r="X33" s="1"/>
      <c r="Y33" s="1"/>
    </row>
    <row r="34" spans="1:25">
      <c r="A34" s="19">
        <v>32</v>
      </c>
      <c r="B34" s="20" t="s">
        <v>76</v>
      </c>
      <c r="C34" s="19" t="s">
        <v>77</v>
      </c>
      <c r="D34" s="19" t="s">
        <v>161</v>
      </c>
      <c r="E34" s="21">
        <v>318.92001342773437</v>
      </c>
      <c r="F34" s="22">
        <v>53.76</v>
      </c>
      <c r="G34" s="22">
        <v>55.790999999999997</v>
      </c>
      <c r="H34" s="22">
        <v>55.07</v>
      </c>
      <c r="I34" s="22">
        <v>50.188000000000002</v>
      </c>
      <c r="J34" s="22">
        <v>49.536000000000001</v>
      </c>
      <c r="K34" s="22">
        <v>54.575000000000003</v>
      </c>
      <c r="L34" s="22"/>
      <c r="M34" s="22"/>
      <c r="N34" s="22"/>
      <c r="O34" s="22"/>
      <c r="P34" s="22"/>
      <c r="Q34" s="22"/>
      <c r="R34" s="22">
        <v>318.92001342773437</v>
      </c>
      <c r="S34" s="20" t="s">
        <v>73</v>
      </c>
      <c r="T34" s="20" t="s">
        <v>78</v>
      </c>
      <c r="U34" s="1"/>
      <c r="V34" s="1"/>
      <c r="W34" s="1"/>
      <c r="X34" s="1"/>
      <c r="Y34" s="1"/>
    </row>
    <row r="35" spans="1:25">
      <c r="A35" s="19">
        <v>33</v>
      </c>
      <c r="B35" s="20" t="s">
        <v>79</v>
      </c>
      <c r="C35" s="19" t="s">
        <v>67</v>
      </c>
      <c r="D35" s="19"/>
      <c r="E35" s="21">
        <v>319.02499389648437</v>
      </c>
      <c r="F35" s="22">
        <v>52.487000000000002</v>
      </c>
      <c r="G35" s="22">
        <v>58.865000000000002</v>
      </c>
      <c r="H35" s="22">
        <v>50.906999999999996</v>
      </c>
      <c r="I35" s="22">
        <v>52.383000000000003</v>
      </c>
      <c r="J35" s="22">
        <v>49.957999999999998</v>
      </c>
      <c r="K35" s="22">
        <v>54.424999999999997</v>
      </c>
      <c r="L35" s="22"/>
      <c r="M35" s="22"/>
      <c r="N35" s="22"/>
      <c r="O35" s="22"/>
      <c r="P35" s="22"/>
      <c r="Q35" s="22"/>
      <c r="R35" s="22">
        <v>319.02499389648437</v>
      </c>
      <c r="S35" s="20" t="s">
        <v>57</v>
      </c>
      <c r="T35" s="20" t="s">
        <v>80</v>
      </c>
      <c r="U35" s="1"/>
      <c r="V35" s="1"/>
      <c r="W35" s="1"/>
      <c r="X35" s="1"/>
      <c r="Y35" s="1"/>
    </row>
    <row r="36" spans="1:25">
      <c r="A36" s="19">
        <v>34</v>
      </c>
      <c r="B36" s="20" t="s">
        <v>81</v>
      </c>
      <c r="C36" s="19" t="s">
        <v>82</v>
      </c>
      <c r="D36" s="19"/>
      <c r="E36" s="21">
        <v>321.4169921875</v>
      </c>
      <c r="F36" s="22">
        <v>54.55</v>
      </c>
      <c r="G36" s="22">
        <v>57.335000000000001</v>
      </c>
      <c r="H36" s="22">
        <v>51.645000000000003</v>
      </c>
      <c r="I36" s="22">
        <v>51.256999999999998</v>
      </c>
      <c r="J36" s="22">
        <v>50.412999999999997</v>
      </c>
      <c r="K36" s="22">
        <v>56.216999999999999</v>
      </c>
      <c r="L36" s="22"/>
      <c r="M36" s="22"/>
      <c r="N36" s="22"/>
      <c r="O36" s="22"/>
      <c r="P36" s="22"/>
      <c r="Q36" s="22"/>
      <c r="R36" s="22">
        <v>321.4169921875</v>
      </c>
      <c r="S36" s="20" t="s">
        <v>12</v>
      </c>
      <c r="T36" s="20" t="s">
        <v>83</v>
      </c>
      <c r="U36" s="1"/>
      <c r="V36" s="1"/>
      <c r="W36" s="1"/>
      <c r="X36" s="1"/>
      <c r="Y36" s="1"/>
    </row>
    <row r="37" spans="1:25">
      <c r="A37" s="19">
        <v>35</v>
      </c>
      <c r="B37" s="20" t="s">
        <v>84</v>
      </c>
      <c r="C37" s="19" t="s">
        <v>59</v>
      </c>
      <c r="D37" s="19"/>
      <c r="E37" s="21">
        <v>321.67999267578125</v>
      </c>
      <c r="F37" s="22">
        <v>54.320999999999998</v>
      </c>
      <c r="G37" s="22">
        <v>57.491999999999997</v>
      </c>
      <c r="H37" s="22">
        <v>51.546999999999997</v>
      </c>
      <c r="I37" s="22">
        <v>51.402999999999999</v>
      </c>
      <c r="J37" s="22">
        <v>50.764000000000003</v>
      </c>
      <c r="K37" s="22">
        <v>56.152999999999999</v>
      </c>
      <c r="L37" s="22"/>
      <c r="M37" s="22"/>
      <c r="N37" s="22"/>
      <c r="O37" s="22"/>
      <c r="P37" s="22"/>
      <c r="Q37" s="22"/>
      <c r="R37" s="22">
        <v>321.67999267578125</v>
      </c>
      <c r="S37" s="20" t="s">
        <v>46</v>
      </c>
      <c r="T37" s="20" t="s">
        <v>65</v>
      </c>
      <c r="U37" s="1"/>
      <c r="V37" s="1"/>
      <c r="W37" s="1"/>
      <c r="X37" s="1"/>
      <c r="Y37" s="1"/>
    </row>
    <row r="38" spans="1:25">
      <c r="A38" s="19">
        <v>36</v>
      </c>
      <c r="B38" s="20" t="s">
        <v>85</v>
      </c>
      <c r="C38" s="19" t="s">
        <v>29</v>
      </c>
      <c r="D38" s="19"/>
      <c r="E38" s="21">
        <v>322.30899047851562</v>
      </c>
      <c r="F38" s="22">
        <v>55.008000000000003</v>
      </c>
      <c r="G38" s="22">
        <v>55.631</v>
      </c>
      <c r="H38" s="22">
        <v>54.545000000000002</v>
      </c>
      <c r="I38" s="22">
        <v>52.862000000000002</v>
      </c>
      <c r="J38" s="22">
        <v>49.991999999999997</v>
      </c>
      <c r="K38" s="22">
        <v>54.271000000000001</v>
      </c>
      <c r="L38" s="22"/>
      <c r="M38" s="22"/>
      <c r="N38" s="22"/>
      <c r="O38" s="22"/>
      <c r="P38" s="22"/>
      <c r="Q38" s="22"/>
      <c r="R38" s="22">
        <v>322.30899047851562</v>
      </c>
      <c r="S38" s="20" t="s">
        <v>86</v>
      </c>
      <c r="T38" s="20" t="s">
        <v>87</v>
      </c>
      <c r="U38" s="1"/>
      <c r="V38" s="1"/>
      <c r="W38" s="1"/>
      <c r="X38" s="1"/>
      <c r="Y38" s="1"/>
    </row>
    <row r="39" spans="1:25">
      <c r="A39" s="19">
        <v>37</v>
      </c>
      <c r="B39" s="20" t="s">
        <v>88</v>
      </c>
      <c r="C39" s="19" t="s">
        <v>82</v>
      </c>
      <c r="D39" s="19"/>
      <c r="E39" s="21">
        <v>323.01998901367187</v>
      </c>
      <c r="F39" s="22">
        <v>54.354999999999997</v>
      </c>
      <c r="G39" s="22">
        <v>56.725000000000001</v>
      </c>
      <c r="H39" s="22">
        <v>51.911999999999999</v>
      </c>
      <c r="I39" s="22">
        <v>52.128999999999998</v>
      </c>
      <c r="J39" s="22">
        <v>50.835000000000001</v>
      </c>
      <c r="K39" s="22">
        <v>57.064</v>
      </c>
      <c r="L39" s="22"/>
      <c r="M39" s="22"/>
      <c r="N39" s="22"/>
      <c r="O39" s="22"/>
      <c r="P39" s="22"/>
      <c r="Q39" s="22"/>
      <c r="R39" s="22">
        <v>323.01998901367187</v>
      </c>
      <c r="S39" s="20" t="s">
        <v>89</v>
      </c>
      <c r="T39" s="20" t="s">
        <v>13</v>
      </c>
      <c r="U39" s="1"/>
      <c r="V39" s="1"/>
      <c r="W39" s="1"/>
      <c r="X39" s="1"/>
      <c r="Y39" s="1"/>
    </row>
    <row r="40" spans="1:25">
      <c r="A40" s="19">
        <v>38</v>
      </c>
      <c r="B40" s="20" t="s">
        <v>90</v>
      </c>
      <c r="C40" s="19" t="s">
        <v>71</v>
      </c>
      <c r="D40" s="19"/>
      <c r="E40" s="21">
        <v>323.63400268554687</v>
      </c>
      <c r="F40" s="22">
        <v>52.652999999999999</v>
      </c>
      <c r="G40" s="22">
        <v>57.207999999999998</v>
      </c>
      <c r="H40" s="22">
        <v>52.744</v>
      </c>
      <c r="I40" s="22">
        <v>52.255000000000003</v>
      </c>
      <c r="J40" s="22">
        <v>52.481999999999999</v>
      </c>
      <c r="K40" s="22">
        <v>56.292000000000002</v>
      </c>
      <c r="L40" s="22"/>
      <c r="M40" s="22"/>
      <c r="N40" s="22"/>
      <c r="O40" s="22"/>
      <c r="P40" s="22"/>
      <c r="Q40" s="22"/>
      <c r="R40" s="22">
        <v>323.63400268554687</v>
      </c>
      <c r="S40" s="20" t="s">
        <v>91</v>
      </c>
      <c r="T40" s="20" t="s">
        <v>92</v>
      </c>
      <c r="U40" s="1"/>
      <c r="V40" s="1"/>
      <c r="W40" s="1"/>
      <c r="X40" s="1"/>
      <c r="Y40" s="1"/>
    </row>
    <row r="41" spans="1:25">
      <c r="A41" s="19">
        <v>39</v>
      </c>
      <c r="B41" s="20" t="s">
        <v>93</v>
      </c>
      <c r="C41" s="19" t="s">
        <v>77</v>
      </c>
      <c r="D41" s="19" t="s">
        <v>161</v>
      </c>
      <c r="E41" s="21">
        <v>324.0260009765625</v>
      </c>
      <c r="F41" s="22">
        <v>55.398000000000003</v>
      </c>
      <c r="G41" s="22">
        <v>57.375999999999998</v>
      </c>
      <c r="H41" s="22">
        <v>51.631999999999998</v>
      </c>
      <c r="I41" s="22">
        <v>52.369</v>
      </c>
      <c r="J41" s="22">
        <v>50.521999999999998</v>
      </c>
      <c r="K41" s="22">
        <v>56.728999999999999</v>
      </c>
      <c r="L41" s="22"/>
      <c r="M41" s="22"/>
      <c r="N41" s="22"/>
      <c r="O41" s="22"/>
      <c r="P41" s="22"/>
      <c r="Q41" s="22"/>
      <c r="R41" s="22">
        <v>324.0260009765625</v>
      </c>
      <c r="S41" s="20" t="s">
        <v>20</v>
      </c>
      <c r="T41" s="20" t="s">
        <v>94</v>
      </c>
      <c r="U41" s="1"/>
      <c r="V41" s="1"/>
      <c r="W41" s="1"/>
      <c r="X41" s="1"/>
      <c r="Y41" s="1"/>
    </row>
    <row r="42" spans="1:25">
      <c r="A42" s="19">
        <v>40</v>
      </c>
      <c r="B42" s="20" t="s">
        <v>95</v>
      </c>
      <c r="C42" s="19" t="s">
        <v>59</v>
      </c>
      <c r="D42" s="19"/>
      <c r="E42" s="21">
        <v>324.19601440429687</v>
      </c>
      <c r="F42" s="22">
        <v>54.151000000000003</v>
      </c>
      <c r="G42" s="22">
        <v>57.546999999999997</v>
      </c>
      <c r="H42" s="22">
        <v>52.414000000000001</v>
      </c>
      <c r="I42" s="22">
        <v>51.21</v>
      </c>
      <c r="J42" s="22">
        <v>53.198999999999998</v>
      </c>
      <c r="K42" s="22">
        <v>55.674999999999997</v>
      </c>
      <c r="L42" s="22"/>
      <c r="M42" s="22"/>
      <c r="N42" s="22"/>
      <c r="O42" s="22"/>
      <c r="P42" s="22"/>
      <c r="Q42" s="22"/>
      <c r="R42" s="22">
        <v>324.19601440429687</v>
      </c>
      <c r="S42" s="20" t="s">
        <v>17</v>
      </c>
      <c r="T42" s="20" t="s">
        <v>65</v>
      </c>
      <c r="U42" s="1"/>
      <c r="V42" s="1"/>
      <c r="W42" s="1"/>
      <c r="X42" s="1"/>
      <c r="Y42" s="1"/>
    </row>
    <row r="43" spans="1:25">
      <c r="A43" s="19">
        <v>41</v>
      </c>
      <c r="B43" s="20" t="s">
        <v>96</v>
      </c>
      <c r="C43" s="19" t="s">
        <v>77</v>
      </c>
      <c r="D43" s="19" t="s">
        <v>161</v>
      </c>
      <c r="E43" s="21">
        <v>324.614013671875</v>
      </c>
      <c r="F43" s="22">
        <v>55.430999999999997</v>
      </c>
      <c r="G43" s="22">
        <v>60.000999999999998</v>
      </c>
      <c r="H43" s="22">
        <v>52.210999999999999</v>
      </c>
      <c r="I43" s="22">
        <v>51.222999999999999</v>
      </c>
      <c r="J43" s="22">
        <v>49.826000000000001</v>
      </c>
      <c r="K43" s="22">
        <v>55.921999999999997</v>
      </c>
      <c r="L43" s="22"/>
      <c r="M43" s="22"/>
      <c r="N43" s="22"/>
      <c r="O43" s="22"/>
      <c r="P43" s="22"/>
      <c r="Q43" s="22"/>
      <c r="R43" s="22">
        <v>324.614013671875</v>
      </c>
      <c r="S43" s="20" t="s">
        <v>97</v>
      </c>
      <c r="T43" s="20" t="s">
        <v>80</v>
      </c>
      <c r="U43" s="1"/>
      <c r="V43" s="1"/>
      <c r="W43" s="1"/>
      <c r="X43" s="1"/>
      <c r="Y43" s="1"/>
    </row>
    <row r="44" spans="1:25">
      <c r="A44" s="19">
        <v>42</v>
      </c>
      <c r="B44" s="20" t="s">
        <v>98</v>
      </c>
      <c r="C44" s="19" t="s">
        <v>67</v>
      </c>
      <c r="D44" s="19"/>
      <c r="E44" s="21">
        <v>325.15200805664062</v>
      </c>
      <c r="F44" s="22">
        <v>54.271999999999998</v>
      </c>
      <c r="G44" s="22">
        <v>58.497999999999998</v>
      </c>
      <c r="H44" s="22">
        <v>51.844000000000001</v>
      </c>
      <c r="I44" s="22">
        <v>53.72</v>
      </c>
      <c r="J44" s="22">
        <v>49.054000000000002</v>
      </c>
      <c r="K44" s="22">
        <v>57.764000000000003</v>
      </c>
      <c r="L44" s="22"/>
      <c r="M44" s="22"/>
      <c r="N44" s="22"/>
      <c r="O44" s="22"/>
      <c r="P44" s="22"/>
      <c r="Q44" s="22"/>
      <c r="R44" s="22">
        <v>325.15200805664062</v>
      </c>
      <c r="S44" s="20" t="s">
        <v>73</v>
      </c>
      <c r="T44" s="20" t="s">
        <v>68</v>
      </c>
      <c r="U44" s="1"/>
      <c r="V44" s="1"/>
      <c r="W44" s="1"/>
      <c r="X44" s="1"/>
      <c r="Y44" s="1"/>
    </row>
    <row r="45" spans="1:25">
      <c r="A45" s="19">
        <v>43</v>
      </c>
      <c r="B45" s="20" t="s">
        <v>99</v>
      </c>
      <c r="C45" s="19" t="s">
        <v>29</v>
      </c>
      <c r="D45" s="19"/>
      <c r="E45" s="21">
        <v>325.21600341796875</v>
      </c>
      <c r="F45" s="22">
        <v>57.415999999999997</v>
      </c>
      <c r="G45" s="22">
        <v>58.851999999999997</v>
      </c>
      <c r="H45" s="22">
        <v>52.220999999999997</v>
      </c>
      <c r="I45" s="22">
        <v>50.805</v>
      </c>
      <c r="J45" s="22">
        <v>51.808999999999997</v>
      </c>
      <c r="K45" s="22">
        <v>54.113</v>
      </c>
      <c r="L45" s="22"/>
      <c r="M45" s="22"/>
      <c r="N45" s="22"/>
      <c r="O45" s="22"/>
      <c r="P45" s="22"/>
      <c r="Q45" s="22"/>
      <c r="R45" s="22">
        <v>325.21600341796875</v>
      </c>
      <c r="S45" s="20" t="s">
        <v>17</v>
      </c>
      <c r="T45" s="20" t="s">
        <v>30</v>
      </c>
      <c r="U45" s="1"/>
      <c r="V45" s="1"/>
      <c r="W45" s="1"/>
      <c r="X45" s="1"/>
      <c r="Y45" s="1"/>
    </row>
    <row r="46" spans="1:25">
      <c r="A46" s="19">
        <v>44</v>
      </c>
      <c r="B46" s="20" t="s">
        <v>100</v>
      </c>
      <c r="C46" s="19" t="s">
        <v>82</v>
      </c>
      <c r="D46" s="19"/>
      <c r="E46" s="21">
        <v>325.87100219726562</v>
      </c>
      <c r="F46" s="22">
        <v>56.155000000000001</v>
      </c>
      <c r="G46" s="22">
        <v>57.512</v>
      </c>
      <c r="H46" s="22">
        <v>51.944000000000003</v>
      </c>
      <c r="I46" s="22">
        <v>52.722000000000001</v>
      </c>
      <c r="J46" s="22">
        <v>49.767000000000003</v>
      </c>
      <c r="K46" s="22">
        <v>57.771000000000001</v>
      </c>
      <c r="L46" s="22"/>
      <c r="M46" s="22"/>
      <c r="N46" s="22"/>
      <c r="O46" s="22"/>
      <c r="P46" s="22"/>
      <c r="Q46" s="22"/>
      <c r="R46" s="22">
        <v>325.87100219726562</v>
      </c>
      <c r="S46" s="20" t="s">
        <v>17</v>
      </c>
      <c r="T46" s="20" t="s">
        <v>78</v>
      </c>
      <c r="U46" s="1"/>
      <c r="V46" s="1"/>
      <c r="W46" s="1"/>
      <c r="X46" s="1"/>
      <c r="Y46" s="1"/>
    </row>
    <row r="47" spans="1:25">
      <c r="A47" s="19">
        <v>45</v>
      </c>
      <c r="B47" s="20" t="s">
        <v>101</v>
      </c>
      <c r="C47" s="19" t="s">
        <v>59</v>
      </c>
      <c r="D47" s="19"/>
      <c r="E47" s="21">
        <v>326.49301147460937</v>
      </c>
      <c r="F47" s="22">
        <v>54.365000000000002</v>
      </c>
      <c r="G47" s="22">
        <v>58.085999999999999</v>
      </c>
      <c r="H47" s="22">
        <v>53.191000000000003</v>
      </c>
      <c r="I47" s="22">
        <v>51.131</v>
      </c>
      <c r="J47" s="22">
        <v>52.393999999999998</v>
      </c>
      <c r="K47" s="22">
        <v>57.326000000000001</v>
      </c>
      <c r="L47" s="22"/>
      <c r="M47" s="22"/>
      <c r="N47" s="22"/>
      <c r="O47" s="22"/>
      <c r="P47" s="22"/>
      <c r="Q47" s="22"/>
      <c r="R47" s="22">
        <v>326.49301147460937</v>
      </c>
      <c r="S47" s="20" t="s">
        <v>73</v>
      </c>
      <c r="T47" s="20" t="s">
        <v>65</v>
      </c>
      <c r="U47" s="1"/>
      <c r="V47" s="1"/>
      <c r="W47" s="1"/>
      <c r="X47" s="1"/>
      <c r="Y47" s="1"/>
    </row>
    <row r="48" spans="1:25">
      <c r="A48" s="19">
        <v>46</v>
      </c>
      <c r="B48" s="20" t="s">
        <v>102</v>
      </c>
      <c r="C48" s="19" t="s">
        <v>77</v>
      </c>
      <c r="D48" s="19" t="s">
        <v>161</v>
      </c>
      <c r="E48" s="21">
        <v>326.63198852539062</v>
      </c>
      <c r="F48" s="22">
        <v>54.521000000000001</v>
      </c>
      <c r="G48" s="22">
        <v>57.225000000000001</v>
      </c>
      <c r="H48" s="22">
        <v>51.154000000000003</v>
      </c>
      <c r="I48" s="22">
        <v>53.427999999999997</v>
      </c>
      <c r="J48" s="22">
        <v>53.533999999999999</v>
      </c>
      <c r="K48" s="22">
        <v>56.77</v>
      </c>
      <c r="L48" s="22"/>
      <c r="M48" s="22"/>
      <c r="N48" s="22"/>
      <c r="O48" s="22"/>
      <c r="P48" s="22"/>
      <c r="Q48" s="22"/>
      <c r="R48" s="22">
        <v>326.63198852539062</v>
      </c>
      <c r="S48" s="20" t="s">
        <v>46</v>
      </c>
      <c r="T48" s="20" t="s">
        <v>80</v>
      </c>
      <c r="U48" s="1"/>
      <c r="V48" s="1"/>
      <c r="W48" s="1"/>
      <c r="X48" s="1"/>
      <c r="Y48" s="1"/>
    </row>
    <row r="49" spans="1:25">
      <c r="A49" s="19">
        <v>47</v>
      </c>
      <c r="B49" s="20" t="s">
        <v>103</v>
      </c>
      <c r="C49" s="19" t="s">
        <v>37</v>
      </c>
      <c r="D49" s="19"/>
      <c r="E49" s="21">
        <v>327.44601440429687</v>
      </c>
      <c r="F49" s="22">
        <v>54.965000000000003</v>
      </c>
      <c r="G49" s="22">
        <v>60.322000000000003</v>
      </c>
      <c r="H49" s="22">
        <v>52.143999999999998</v>
      </c>
      <c r="I49" s="22">
        <v>51.140999999999998</v>
      </c>
      <c r="J49" s="22">
        <v>50.561999999999998</v>
      </c>
      <c r="K49" s="22">
        <v>58.311999999999998</v>
      </c>
      <c r="L49" s="22"/>
      <c r="M49" s="22"/>
      <c r="N49" s="22"/>
      <c r="O49" s="22"/>
      <c r="P49" s="22"/>
      <c r="Q49" s="22"/>
      <c r="R49" s="22">
        <v>327.44601440429687</v>
      </c>
      <c r="S49" s="20" t="s">
        <v>53</v>
      </c>
      <c r="T49" s="20" t="s">
        <v>39</v>
      </c>
      <c r="U49" s="1"/>
      <c r="V49" s="1"/>
      <c r="W49" s="1"/>
      <c r="X49" s="1"/>
      <c r="Y49" s="1"/>
    </row>
    <row r="50" spans="1:25">
      <c r="A50" s="19">
        <v>48</v>
      </c>
      <c r="B50" s="20" t="s">
        <v>104</v>
      </c>
      <c r="C50" s="19" t="s">
        <v>37</v>
      </c>
      <c r="D50" s="19"/>
      <c r="E50" s="21">
        <v>327.718994140625</v>
      </c>
      <c r="F50" s="22">
        <v>56.994999999999997</v>
      </c>
      <c r="G50" s="22">
        <v>56.713999999999999</v>
      </c>
      <c r="H50" s="22">
        <v>51.122</v>
      </c>
      <c r="I50" s="22">
        <v>51.869</v>
      </c>
      <c r="J50" s="22">
        <v>50.746000000000002</v>
      </c>
      <c r="K50" s="22">
        <v>60.273000000000003</v>
      </c>
      <c r="L50" s="22"/>
      <c r="M50" s="22"/>
      <c r="N50" s="22"/>
      <c r="O50" s="22"/>
      <c r="P50" s="22"/>
      <c r="Q50" s="22"/>
      <c r="R50" s="22">
        <v>327.718994140625</v>
      </c>
      <c r="S50" s="20" t="s">
        <v>43</v>
      </c>
      <c r="T50" s="20" t="s">
        <v>39</v>
      </c>
      <c r="U50" s="1"/>
      <c r="V50" s="1"/>
      <c r="W50" s="1"/>
      <c r="X50" s="1"/>
      <c r="Y50" s="1"/>
    </row>
    <row r="51" spans="1:25">
      <c r="A51" s="19">
        <v>49</v>
      </c>
      <c r="B51" s="20" t="s">
        <v>105</v>
      </c>
      <c r="C51" s="19" t="s">
        <v>29</v>
      </c>
      <c r="D51" s="19"/>
      <c r="E51" s="21">
        <v>327.86199951171875</v>
      </c>
      <c r="F51" s="22">
        <v>56.207000000000001</v>
      </c>
      <c r="G51" s="22">
        <v>55.12</v>
      </c>
      <c r="H51" s="22">
        <v>57.433</v>
      </c>
      <c r="I51" s="22">
        <v>51.701000000000001</v>
      </c>
      <c r="J51" s="22">
        <v>51.226999999999997</v>
      </c>
      <c r="K51" s="22">
        <v>56.173999999999999</v>
      </c>
      <c r="L51" s="22"/>
      <c r="M51" s="22"/>
      <c r="N51" s="22"/>
      <c r="O51" s="22"/>
      <c r="P51" s="22"/>
      <c r="Q51" s="22"/>
      <c r="R51" s="22">
        <v>327.86199951171875</v>
      </c>
      <c r="S51" s="20" t="s">
        <v>86</v>
      </c>
      <c r="T51" s="20" t="s">
        <v>30</v>
      </c>
      <c r="U51" s="1"/>
      <c r="V51" s="1"/>
      <c r="W51" s="1"/>
      <c r="X51" s="1"/>
      <c r="Y51" s="1"/>
    </row>
    <row r="52" spans="1:25">
      <c r="A52" s="19">
        <v>50</v>
      </c>
      <c r="B52" s="20" t="s">
        <v>106</v>
      </c>
      <c r="C52" s="19" t="s">
        <v>26</v>
      </c>
      <c r="D52" s="19" t="s">
        <v>160</v>
      </c>
      <c r="E52" s="21">
        <v>329.01901245117187</v>
      </c>
      <c r="F52" s="22">
        <v>54.055</v>
      </c>
      <c r="G52" s="22">
        <v>58.863999999999997</v>
      </c>
      <c r="H52" s="22">
        <v>52.838999999999999</v>
      </c>
      <c r="I52" s="22">
        <v>55.716999999999999</v>
      </c>
      <c r="J52" s="22">
        <v>52.161000000000001</v>
      </c>
      <c r="K52" s="22">
        <v>55.383000000000003</v>
      </c>
      <c r="L52" s="22"/>
      <c r="M52" s="22"/>
      <c r="N52" s="22"/>
      <c r="O52" s="22"/>
      <c r="P52" s="22"/>
      <c r="Q52" s="22"/>
      <c r="R52" s="22">
        <v>329.01901245117187</v>
      </c>
      <c r="S52" s="20" t="s">
        <v>53</v>
      </c>
      <c r="T52" s="20" t="s">
        <v>27</v>
      </c>
      <c r="U52" s="1"/>
      <c r="V52" s="1"/>
      <c r="W52" s="1"/>
      <c r="X52" s="1"/>
      <c r="Y52" s="1"/>
    </row>
    <row r="53" spans="1:25">
      <c r="A53" s="19">
        <v>51</v>
      </c>
      <c r="B53" s="20" t="s">
        <v>107</v>
      </c>
      <c r="C53" s="19" t="s">
        <v>77</v>
      </c>
      <c r="D53" s="19" t="s">
        <v>161</v>
      </c>
      <c r="E53" s="21">
        <v>329.17498779296875</v>
      </c>
      <c r="F53" s="22">
        <v>53.707000000000001</v>
      </c>
      <c r="G53" s="22">
        <v>59.133000000000003</v>
      </c>
      <c r="H53" s="22">
        <v>53.055</v>
      </c>
      <c r="I53" s="22">
        <v>57.040999999999997</v>
      </c>
      <c r="J53" s="22">
        <v>50.42</v>
      </c>
      <c r="K53" s="22">
        <v>55.819000000000003</v>
      </c>
      <c r="L53" s="22"/>
      <c r="M53" s="22"/>
      <c r="N53" s="22"/>
      <c r="O53" s="22"/>
      <c r="P53" s="22"/>
      <c r="Q53" s="22"/>
      <c r="R53" s="22">
        <v>329.17498779296875</v>
      </c>
      <c r="S53" s="20" t="s">
        <v>108</v>
      </c>
      <c r="T53" s="20" t="s">
        <v>78</v>
      </c>
      <c r="U53" s="1"/>
      <c r="V53" s="1"/>
      <c r="W53" s="1"/>
      <c r="X53" s="1"/>
      <c r="Y53" s="1"/>
    </row>
    <row r="54" spans="1:25">
      <c r="A54" s="19">
        <v>52</v>
      </c>
      <c r="B54" s="20" t="s">
        <v>109</v>
      </c>
      <c r="C54" s="19" t="s">
        <v>29</v>
      </c>
      <c r="D54" s="19"/>
      <c r="E54" s="21">
        <v>329.36898803710937</v>
      </c>
      <c r="F54" s="22">
        <v>54.088000000000001</v>
      </c>
      <c r="G54" s="22">
        <v>59.616</v>
      </c>
      <c r="H54" s="22">
        <v>52.902999999999999</v>
      </c>
      <c r="I54" s="22">
        <v>54.566000000000003</v>
      </c>
      <c r="J54" s="22">
        <v>49.89</v>
      </c>
      <c r="K54" s="22">
        <v>58.305999999999997</v>
      </c>
      <c r="L54" s="22"/>
      <c r="M54" s="22"/>
      <c r="N54" s="22"/>
      <c r="O54" s="22"/>
      <c r="P54" s="22"/>
      <c r="Q54" s="22"/>
      <c r="R54" s="22">
        <v>329.36898803710937</v>
      </c>
      <c r="S54" s="20" t="s">
        <v>32</v>
      </c>
      <c r="T54" s="20" t="s">
        <v>30</v>
      </c>
      <c r="U54" s="1"/>
      <c r="V54" s="1"/>
      <c r="W54" s="1"/>
      <c r="X54" s="1"/>
      <c r="Y54" s="1"/>
    </row>
    <row r="55" spans="1:25">
      <c r="A55" s="19">
        <v>53</v>
      </c>
      <c r="B55" s="20" t="s">
        <v>110</v>
      </c>
      <c r="C55" s="19" t="s">
        <v>82</v>
      </c>
      <c r="D55" s="19"/>
      <c r="E55" s="21">
        <v>331.01901245117187</v>
      </c>
      <c r="F55" s="22">
        <v>56.180999999999997</v>
      </c>
      <c r="G55" s="22">
        <v>59.36</v>
      </c>
      <c r="H55" s="22">
        <v>53.956000000000003</v>
      </c>
      <c r="I55" s="22">
        <v>53.143999999999998</v>
      </c>
      <c r="J55" s="22">
        <v>51.07</v>
      </c>
      <c r="K55" s="22">
        <v>57.308</v>
      </c>
      <c r="L55" s="22"/>
      <c r="M55" s="22"/>
      <c r="N55" s="22"/>
      <c r="O55" s="22"/>
      <c r="P55" s="22"/>
      <c r="Q55" s="22"/>
      <c r="R55" s="22">
        <v>331.01901245117187</v>
      </c>
      <c r="S55" s="20" t="s">
        <v>20</v>
      </c>
      <c r="T55" s="20" t="s">
        <v>13</v>
      </c>
      <c r="U55" s="1"/>
      <c r="V55" s="1"/>
      <c r="W55" s="1"/>
      <c r="X55" s="1"/>
      <c r="Y55" s="1"/>
    </row>
    <row r="56" spans="1:25">
      <c r="A56" s="19">
        <v>54</v>
      </c>
      <c r="B56" s="20" t="s">
        <v>111</v>
      </c>
      <c r="C56" s="19" t="s">
        <v>29</v>
      </c>
      <c r="D56" s="19"/>
      <c r="E56" s="21">
        <v>331.38198852539062</v>
      </c>
      <c r="F56" s="22">
        <v>56.398000000000003</v>
      </c>
      <c r="G56" s="22">
        <v>58.631</v>
      </c>
      <c r="H56" s="22">
        <v>53.651000000000003</v>
      </c>
      <c r="I56" s="22">
        <v>52.432000000000002</v>
      </c>
      <c r="J56" s="22">
        <v>53.308999999999997</v>
      </c>
      <c r="K56" s="22">
        <v>56.960999999999999</v>
      </c>
      <c r="L56" s="22"/>
      <c r="M56" s="22"/>
      <c r="N56" s="22"/>
      <c r="O56" s="22"/>
      <c r="P56" s="22"/>
      <c r="Q56" s="22"/>
      <c r="R56" s="22">
        <v>331.38198852539062</v>
      </c>
      <c r="S56" s="20" t="s">
        <v>12</v>
      </c>
      <c r="T56" s="20" t="s">
        <v>112</v>
      </c>
      <c r="U56" s="1"/>
      <c r="V56" s="1"/>
      <c r="W56" s="1"/>
      <c r="X56" s="1"/>
      <c r="Y56" s="1"/>
    </row>
    <row r="57" spans="1:25">
      <c r="A57" s="19">
        <v>55</v>
      </c>
      <c r="B57" s="20" t="s">
        <v>113</v>
      </c>
      <c r="C57" s="19" t="s">
        <v>59</v>
      </c>
      <c r="D57" s="19"/>
      <c r="E57" s="21">
        <v>331.45401000976562</v>
      </c>
      <c r="F57" s="22">
        <v>55.820999999999998</v>
      </c>
      <c r="G57" s="22">
        <v>58.283000000000001</v>
      </c>
      <c r="H57" s="22">
        <v>53.485999999999997</v>
      </c>
      <c r="I57" s="22">
        <v>52.819000000000003</v>
      </c>
      <c r="J57" s="22">
        <v>52.58</v>
      </c>
      <c r="K57" s="22">
        <v>58.465000000000003</v>
      </c>
      <c r="L57" s="22"/>
      <c r="M57" s="22"/>
      <c r="N57" s="22"/>
      <c r="O57" s="22"/>
      <c r="P57" s="22"/>
      <c r="Q57" s="22"/>
      <c r="R57" s="22">
        <v>331.45401000976562</v>
      </c>
      <c r="S57" s="20" t="s">
        <v>114</v>
      </c>
      <c r="T57" s="20" t="s">
        <v>115</v>
      </c>
      <c r="U57" s="1"/>
      <c r="V57" s="1"/>
      <c r="W57" s="1"/>
      <c r="X57" s="1"/>
      <c r="Y57" s="1"/>
    </row>
    <row r="58" spans="1:25">
      <c r="A58" s="19">
        <v>56</v>
      </c>
      <c r="B58" s="20" t="s">
        <v>116</v>
      </c>
      <c r="C58" s="19" t="s">
        <v>59</v>
      </c>
      <c r="D58" s="19"/>
      <c r="E58" s="21">
        <v>331.62100219726562</v>
      </c>
      <c r="F58" s="22">
        <v>56.59</v>
      </c>
      <c r="G58" s="22">
        <v>58.219000000000001</v>
      </c>
      <c r="H58" s="22">
        <v>52.360999999999997</v>
      </c>
      <c r="I58" s="22">
        <v>54.999000000000002</v>
      </c>
      <c r="J58" s="22">
        <v>51.819000000000003</v>
      </c>
      <c r="K58" s="22">
        <v>57.633000000000003</v>
      </c>
      <c r="L58" s="22"/>
      <c r="M58" s="22"/>
      <c r="N58" s="22"/>
      <c r="O58" s="22"/>
      <c r="P58" s="22"/>
      <c r="Q58" s="22"/>
      <c r="R58" s="22">
        <v>331.62100219726562</v>
      </c>
      <c r="S58" s="20" t="s">
        <v>117</v>
      </c>
      <c r="T58" s="20" t="s">
        <v>118</v>
      </c>
      <c r="U58" s="1"/>
      <c r="V58" s="1"/>
      <c r="W58" s="1"/>
      <c r="X58" s="1"/>
      <c r="Y58" s="1"/>
    </row>
    <row r="59" spans="1:25">
      <c r="A59" s="19">
        <v>57</v>
      </c>
      <c r="B59" s="20" t="s">
        <v>119</v>
      </c>
      <c r="C59" s="19" t="s">
        <v>37</v>
      </c>
      <c r="D59" s="19"/>
      <c r="E59" s="21">
        <v>335.9119873046875</v>
      </c>
      <c r="F59" s="22">
        <v>54.725999999999999</v>
      </c>
      <c r="G59" s="22">
        <v>57.927</v>
      </c>
      <c r="H59" s="22">
        <v>54.88</v>
      </c>
      <c r="I59" s="22">
        <v>58.563000000000002</v>
      </c>
      <c r="J59" s="22">
        <v>51.484999999999999</v>
      </c>
      <c r="K59" s="22">
        <v>58.331000000000003</v>
      </c>
      <c r="L59" s="22"/>
      <c r="M59" s="22"/>
      <c r="N59" s="22"/>
      <c r="O59" s="22"/>
      <c r="P59" s="22"/>
      <c r="Q59" s="22"/>
      <c r="R59" s="22">
        <v>335.9119873046875</v>
      </c>
      <c r="S59" s="20" t="s">
        <v>55</v>
      </c>
      <c r="T59" s="20" t="s">
        <v>39</v>
      </c>
      <c r="U59" s="1"/>
      <c r="V59" s="1"/>
      <c r="W59" s="1"/>
      <c r="X59" s="1"/>
      <c r="Y59" s="1"/>
    </row>
    <row r="60" spans="1:25">
      <c r="A60" s="19">
        <v>58</v>
      </c>
      <c r="B60" s="20" t="s">
        <v>120</v>
      </c>
      <c r="C60" s="19" t="s">
        <v>77</v>
      </c>
      <c r="D60" s="19" t="s">
        <v>161</v>
      </c>
      <c r="E60" s="21">
        <v>336.44601440429687</v>
      </c>
      <c r="F60" s="22">
        <v>56.158999999999999</v>
      </c>
      <c r="G60" s="22">
        <v>59.555999999999997</v>
      </c>
      <c r="H60" s="22">
        <v>55.26</v>
      </c>
      <c r="I60" s="22">
        <v>51.689</v>
      </c>
      <c r="J60" s="22">
        <v>51.331000000000003</v>
      </c>
      <c r="K60" s="22">
        <v>62.451000000000001</v>
      </c>
      <c r="L60" s="22"/>
      <c r="M60" s="22"/>
      <c r="N60" s="22"/>
      <c r="O60" s="22"/>
      <c r="P60" s="22"/>
      <c r="Q60" s="22"/>
      <c r="R60" s="22">
        <v>336.44601440429687</v>
      </c>
      <c r="S60" s="20" t="s">
        <v>17</v>
      </c>
      <c r="T60" s="20" t="s">
        <v>78</v>
      </c>
      <c r="U60" s="1"/>
      <c r="V60" s="1"/>
      <c r="W60" s="1"/>
      <c r="X60" s="1"/>
      <c r="Y60" s="1"/>
    </row>
    <row r="61" spans="1:25">
      <c r="A61" s="19">
        <v>59</v>
      </c>
      <c r="B61" s="20" t="s">
        <v>121</v>
      </c>
      <c r="C61" s="19" t="s">
        <v>26</v>
      </c>
      <c r="D61" s="19" t="s">
        <v>160</v>
      </c>
      <c r="E61" s="21">
        <v>337.23300170898437</v>
      </c>
      <c r="F61" s="22">
        <v>56.921999999999997</v>
      </c>
      <c r="G61" s="22">
        <v>59.393999999999998</v>
      </c>
      <c r="H61" s="22">
        <v>49.311</v>
      </c>
      <c r="I61" s="22">
        <v>50.006999999999998</v>
      </c>
      <c r="J61" s="22">
        <v>56.802</v>
      </c>
      <c r="K61" s="22">
        <v>64.796999999999997</v>
      </c>
      <c r="L61" s="22"/>
      <c r="M61" s="22"/>
      <c r="N61" s="22"/>
      <c r="O61" s="22"/>
      <c r="P61" s="22"/>
      <c r="Q61" s="22"/>
      <c r="R61" s="22">
        <v>337.23300170898437</v>
      </c>
      <c r="S61" s="20" t="s">
        <v>122</v>
      </c>
      <c r="T61" s="20" t="s">
        <v>27</v>
      </c>
      <c r="U61" s="1"/>
      <c r="V61" s="1"/>
      <c r="W61" s="1"/>
      <c r="X61" s="1"/>
      <c r="Y61" s="1"/>
    </row>
    <row r="62" spans="1:25">
      <c r="A62" s="19">
        <v>60</v>
      </c>
      <c r="B62" s="20" t="s">
        <v>123</v>
      </c>
      <c r="C62" s="19" t="s">
        <v>37</v>
      </c>
      <c r="D62" s="19"/>
      <c r="E62" s="21">
        <v>339.05899047851562</v>
      </c>
      <c r="F62" s="22">
        <v>57.037999999999997</v>
      </c>
      <c r="G62" s="22">
        <v>62.027000000000001</v>
      </c>
      <c r="H62" s="22">
        <v>54.841999999999999</v>
      </c>
      <c r="I62" s="22">
        <v>54.212000000000003</v>
      </c>
      <c r="J62" s="22">
        <v>51.247999999999998</v>
      </c>
      <c r="K62" s="22">
        <v>59.692</v>
      </c>
      <c r="L62" s="22"/>
      <c r="M62" s="22"/>
      <c r="N62" s="22"/>
      <c r="O62" s="22"/>
      <c r="P62" s="22"/>
      <c r="Q62" s="22"/>
      <c r="R62" s="22">
        <v>339.05899047851562</v>
      </c>
      <c r="S62" s="20" t="s">
        <v>53</v>
      </c>
      <c r="T62" s="20" t="s">
        <v>39</v>
      </c>
      <c r="U62" s="1"/>
      <c r="V62" s="1"/>
      <c r="W62" s="1"/>
      <c r="X62" s="1"/>
      <c r="Y62" s="1"/>
    </row>
    <row r="63" spans="1:25">
      <c r="A63" s="19">
        <v>61</v>
      </c>
      <c r="B63" s="20" t="s">
        <v>124</v>
      </c>
      <c r="C63" s="19" t="s">
        <v>37</v>
      </c>
      <c r="D63" s="19"/>
      <c r="E63" s="21">
        <v>339.16000366210937</v>
      </c>
      <c r="F63" s="22">
        <v>57.98</v>
      </c>
      <c r="G63" s="22">
        <v>59.764000000000003</v>
      </c>
      <c r="H63" s="22">
        <v>54.651000000000003</v>
      </c>
      <c r="I63" s="22">
        <v>54.429000000000002</v>
      </c>
      <c r="J63" s="22">
        <v>53.761000000000003</v>
      </c>
      <c r="K63" s="22">
        <v>58.575000000000003</v>
      </c>
      <c r="L63" s="22"/>
      <c r="M63" s="22"/>
      <c r="N63" s="22"/>
      <c r="O63" s="22"/>
      <c r="P63" s="22"/>
      <c r="Q63" s="22"/>
      <c r="R63" s="22">
        <v>339.16000366210937</v>
      </c>
      <c r="S63" s="20" t="s">
        <v>125</v>
      </c>
      <c r="T63" s="20" t="s">
        <v>39</v>
      </c>
      <c r="U63" s="1"/>
      <c r="V63" s="1"/>
      <c r="W63" s="1"/>
      <c r="X63" s="1"/>
      <c r="Y63" s="1"/>
    </row>
    <row r="64" spans="1:25">
      <c r="A64" s="19">
        <v>62</v>
      </c>
      <c r="B64" s="20" t="s">
        <v>126</v>
      </c>
      <c r="C64" s="19" t="s">
        <v>59</v>
      </c>
      <c r="D64" s="19"/>
      <c r="E64" s="21">
        <v>339.20001220703125</v>
      </c>
      <c r="F64" s="22">
        <v>59.762999999999998</v>
      </c>
      <c r="G64" s="22">
        <v>60.868000000000002</v>
      </c>
      <c r="H64" s="22">
        <v>53.66</v>
      </c>
      <c r="I64" s="22">
        <v>53.874000000000002</v>
      </c>
      <c r="J64" s="22">
        <v>51.741999999999997</v>
      </c>
      <c r="K64" s="22">
        <v>59.292999999999999</v>
      </c>
      <c r="L64" s="22"/>
      <c r="M64" s="22"/>
      <c r="N64" s="22"/>
      <c r="O64" s="22"/>
      <c r="P64" s="22"/>
      <c r="Q64" s="22"/>
      <c r="R64" s="22">
        <v>339.20001220703125</v>
      </c>
      <c r="S64" s="20" t="s">
        <v>125</v>
      </c>
      <c r="T64" s="20" t="s">
        <v>65</v>
      </c>
      <c r="U64" s="1"/>
      <c r="V64" s="1"/>
      <c r="W64" s="1"/>
      <c r="X64" s="1"/>
      <c r="Y64" s="1"/>
    </row>
    <row r="65" spans="1:25">
      <c r="A65" s="19">
        <v>63</v>
      </c>
      <c r="B65" s="20" t="s">
        <v>127</v>
      </c>
      <c r="C65" s="19" t="s">
        <v>77</v>
      </c>
      <c r="D65" s="19" t="s">
        <v>161</v>
      </c>
      <c r="E65" s="21">
        <v>340.66299438476562</v>
      </c>
      <c r="F65" s="22">
        <v>56.92</v>
      </c>
      <c r="G65" s="22">
        <v>61.703000000000003</v>
      </c>
      <c r="H65" s="22">
        <v>60.417000000000002</v>
      </c>
      <c r="I65" s="22">
        <v>53.216999999999999</v>
      </c>
      <c r="J65" s="22">
        <v>49.829000000000001</v>
      </c>
      <c r="K65" s="22">
        <v>58.576999999999998</v>
      </c>
      <c r="L65" s="22"/>
      <c r="M65" s="22"/>
      <c r="N65" s="22"/>
      <c r="O65" s="22"/>
      <c r="P65" s="22"/>
      <c r="Q65" s="22"/>
      <c r="R65" s="22">
        <v>340.66299438476562</v>
      </c>
      <c r="S65" s="20" t="s">
        <v>86</v>
      </c>
      <c r="T65" s="20" t="s">
        <v>78</v>
      </c>
      <c r="U65" s="1"/>
      <c r="V65" s="1"/>
      <c r="W65" s="1"/>
      <c r="X65" s="1"/>
      <c r="Y65" s="1"/>
    </row>
    <row r="66" spans="1:25">
      <c r="A66" s="19">
        <v>64</v>
      </c>
      <c r="B66" s="20" t="s">
        <v>128</v>
      </c>
      <c r="C66" s="19" t="s">
        <v>67</v>
      </c>
      <c r="D66" s="19"/>
      <c r="E66" s="21">
        <v>341.11898803710937</v>
      </c>
      <c r="F66" s="22">
        <v>57.424999999999997</v>
      </c>
      <c r="G66" s="22">
        <v>60.179000000000002</v>
      </c>
      <c r="H66" s="22">
        <v>56.341000000000001</v>
      </c>
      <c r="I66" s="22">
        <v>55.343000000000004</v>
      </c>
      <c r="J66" s="22">
        <v>51.710999999999999</v>
      </c>
      <c r="K66" s="22">
        <v>60.12</v>
      </c>
      <c r="L66" s="22"/>
      <c r="M66" s="22"/>
      <c r="N66" s="22"/>
      <c r="O66" s="22"/>
      <c r="P66" s="22"/>
      <c r="Q66" s="22"/>
      <c r="R66" s="22">
        <v>341.11898803710937</v>
      </c>
      <c r="S66" s="20" t="s">
        <v>53</v>
      </c>
      <c r="T66" s="20" t="s">
        <v>44</v>
      </c>
      <c r="U66" s="1"/>
      <c r="V66" s="1"/>
      <c r="W66" s="1"/>
      <c r="X66" s="1"/>
      <c r="Y66" s="1"/>
    </row>
    <row r="67" spans="1:25">
      <c r="A67" s="19">
        <v>65</v>
      </c>
      <c r="B67" s="20" t="s">
        <v>129</v>
      </c>
      <c r="C67" s="19" t="s">
        <v>67</v>
      </c>
      <c r="D67" s="19"/>
      <c r="E67" s="21">
        <v>341.70098876953125</v>
      </c>
      <c r="F67" s="22">
        <v>57.369</v>
      </c>
      <c r="G67" s="22">
        <v>59.683</v>
      </c>
      <c r="H67" s="22">
        <v>57.378</v>
      </c>
      <c r="I67" s="22">
        <v>53.655999999999999</v>
      </c>
      <c r="J67" s="22">
        <v>54.267000000000003</v>
      </c>
      <c r="K67" s="22">
        <v>59.347999999999999</v>
      </c>
      <c r="L67" s="22"/>
      <c r="M67" s="22"/>
      <c r="N67" s="22"/>
      <c r="O67" s="22"/>
      <c r="P67" s="22"/>
      <c r="Q67" s="22"/>
      <c r="R67" s="22">
        <v>341.70098876953125</v>
      </c>
      <c r="S67" s="20" t="s">
        <v>64</v>
      </c>
      <c r="T67" s="20" t="s">
        <v>68</v>
      </c>
      <c r="U67" s="1"/>
      <c r="V67" s="1"/>
      <c r="W67" s="1"/>
      <c r="X67" s="1"/>
      <c r="Y67" s="1"/>
    </row>
    <row r="68" spans="1:25">
      <c r="A68" s="19">
        <v>66</v>
      </c>
      <c r="B68" s="20" t="s">
        <v>130</v>
      </c>
      <c r="C68" s="19" t="s">
        <v>82</v>
      </c>
      <c r="D68" s="19"/>
      <c r="E68" s="21">
        <v>342.00299072265625</v>
      </c>
      <c r="F68" s="22">
        <v>58.472999999999999</v>
      </c>
      <c r="G68" s="22">
        <v>61.923000000000002</v>
      </c>
      <c r="H68" s="22">
        <v>53.572000000000003</v>
      </c>
      <c r="I68" s="22">
        <v>53.607999999999997</v>
      </c>
      <c r="J68" s="22">
        <v>52.392000000000003</v>
      </c>
      <c r="K68" s="22">
        <v>62.034999999999997</v>
      </c>
      <c r="L68" s="22"/>
      <c r="M68" s="22"/>
      <c r="N68" s="22"/>
      <c r="O68" s="22"/>
      <c r="P68" s="22"/>
      <c r="Q68" s="22"/>
      <c r="R68" s="22">
        <v>342.00299072265625</v>
      </c>
      <c r="S68" s="20" t="s">
        <v>131</v>
      </c>
      <c r="T68" s="20" t="s">
        <v>30</v>
      </c>
      <c r="U68" s="1"/>
      <c r="V68" s="1"/>
      <c r="W68" s="1"/>
      <c r="X68" s="1"/>
      <c r="Y68" s="1"/>
    </row>
    <row r="69" spans="1:25">
      <c r="A69" s="19">
        <v>67</v>
      </c>
      <c r="B69" s="20" t="s">
        <v>132</v>
      </c>
      <c r="C69" s="19" t="s">
        <v>67</v>
      </c>
      <c r="D69" s="19" t="s">
        <v>162</v>
      </c>
      <c r="E69" s="21">
        <v>344.93701171875</v>
      </c>
      <c r="F69" s="22">
        <v>58.137</v>
      </c>
      <c r="G69" s="22">
        <v>59.603999999999999</v>
      </c>
      <c r="H69" s="22">
        <v>57.796999999999997</v>
      </c>
      <c r="I69" s="22">
        <v>53.552</v>
      </c>
      <c r="J69" s="22">
        <v>52.338000000000001</v>
      </c>
      <c r="K69" s="22">
        <v>63.509</v>
      </c>
      <c r="L69" s="22"/>
      <c r="M69" s="22"/>
      <c r="N69" s="22"/>
      <c r="O69" s="22"/>
      <c r="P69" s="22"/>
      <c r="Q69" s="22"/>
      <c r="R69" s="22">
        <v>344.93701171875</v>
      </c>
      <c r="S69" s="20" t="s">
        <v>97</v>
      </c>
      <c r="T69" s="20" t="s">
        <v>44</v>
      </c>
      <c r="U69" s="1"/>
      <c r="V69" s="1"/>
      <c r="W69" s="1"/>
      <c r="X69" s="1"/>
      <c r="Y69" s="1"/>
    </row>
    <row r="70" spans="1:25">
      <c r="A70" s="19">
        <v>68</v>
      </c>
      <c r="B70" s="20" t="s">
        <v>133</v>
      </c>
      <c r="C70" s="19" t="s">
        <v>77</v>
      </c>
      <c r="D70" s="19" t="s">
        <v>161</v>
      </c>
      <c r="E70" s="21">
        <v>345.39401245117187</v>
      </c>
      <c r="F70" s="22">
        <v>58.536000000000001</v>
      </c>
      <c r="G70" s="22">
        <v>59.49</v>
      </c>
      <c r="H70" s="22">
        <v>53.417000000000002</v>
      </c>
      <c r="I70" s="22">
        <v>61.392000000000003</v>
      </c>
      <c r="J70" s="22">
        <v>53.441000000000003</v>
      </c>
      <c r="K70" s="22">
        <v>59.118000000000002</v>
      </c>
      <c r="L70" s="22"/>
      <c r="M70" s="22"/>
      <c r="N70" s="22"/>
      <c r="O70" s="22"/>
      <c r="P70" s="22"/>
      <c r="Q70" s="22"/>
      <c r="R70" s="22">
        <v>345.39401245117187</v>
      </c>
      <c r="S70" s="20" t="s">
        <v>20</v>
      </c>
      <c r="T70" s="20" t="s">
        <v>78</v>
      </c>
      <c r="U70" s="1"/>
      <c r="V70" s="1"/>
      <c r="W70" s="1"/>
      <c r="X70" s="1"/>
      <c r="Y70" s="1"/>
    </row>
    <row r="71" spans="1:25">
      <c r="A71" s="19">
        <v>69</v>
      </c>
      <c r="B71" s="20" t="s">
        <v>134</v>
      </c>
      <c r="C71" s="19" t="s">
        <v>59</v>
      </c>
      <c r="D71" s="19"/>
      <c r="E71" s="21">
        <v>350.32000732421875</v>
      </c>
      <c r="F71" s="22">
        <v>59.97</v>
      </c>
      <c r="G71" s="22">
        <v>63.723999999999997</v>
      </c>
      <c r="H71" s="22">
        <v>56.545999999999999</v>
      </c>
      <c r="I71" s="22">
        <v>55.777999999999999</v>
      </c>
      <c r="J71" s="22">
        <v>56.345999999999997</v>
      </c>
      <c r="K71" s="22">
        <v>57.956000000000003</v>
      </c>
      <c r="L71" s="22"/>
      <c r="M71" s="22"/>
      <c r="N71" s="22"/>
      <c r="O71" s="22"/>
      <c r="P71" s="22"/>
      <c r="Q71" s="22"/>
      <c r="R71" s="22">
        <v>350.32000732421875</v>
      </c>
      <c r="S71" s="20" t="s">
        <v>114</v>
      </c>
      <c r="T71" s="20" t="s">
        <v>65</v>
      </c>
      <c r="U71" s="1"/>
      <c r="V71" s="1"/>
      <c r="W71" s="1"/>
      <c r="X71" s="1"/>
      <c r="Y71" s="1"/>
    </row>
    <row r="72" spans="1:25">
      <c r="A72" s="19">
        <v>70</v>
      </c>
      <c r="B72" s="20" t="s">
        <v>135</v>
      </c>
      <c r="C72" s="19" t="s">
        <v>59</v>
      </c>
      <c r="D72" s="19"/>
      <c r="E72" s="21">
        <v>351.59698486328125</v>
      </c>
      <c r="F72" s="22">
        <v>57.78</v>
      </c>
      <c r="G72" s="22">
        <v>61.363</v>
      </c>
      <c r="H72" s="22">
        <v>58.137</v>
      </c>
      <c r="I72" s="22">
        <v>61.412999999999997</v>
      </c>
      <c r="J72" s="22">
        <v>53.847000000000001</v>
      </c>
      <c r="K72" s="22">
        <v>59.057000000000002</v>
      </c>
      <c r="L72" s="22"/>
      <c r="M72" s="22"/>
      <c r="N72" s="22"/>
      <c r="O72" s="22"/>
      <c r="P72" s="22"/>
      <c r="Q72" s="22"/>
      <c r="R72" s="22">
        <v>351.59698486328125</v>
      </c>
      <c r="S72" s="20" t="s">
        <v>53</v>
      </c>
      <c r="T72" s="20" t="s">
        <v>65</v>
      </c>
      <c r="U72" s="1"/>
      <c r="V72" s="1"/>
      <c r="W72" s="1"/>
      <c r="X72" s="1"/>
      <c r="Y72" s="1"/>
    </row>
    <row r="73" spans="1:25">
      <c r="A73" s="19">
        <v>71</v>
      </c>
      <c r="B73" s="20" t="s">
        <v>136</v>
      </c>
      <c r="C73" s="19" t="s">
        <v>59</v>
      </c>
      <c r="D73" s="19"/>
      <c r="E73" s="21">
        <v>351.8489990234375</v>
      </c>
      <c r="F73" s="22">
        <v>56.317</v>
      </c>
      <c r="G73" s="22">
        <v>60.218000000000004</v>
      </c>
      <c r="H73" s="22">
        <v>72.655000000000001</v>
      </c>
      <c r="I73" s="22">
        <v>52.595999999999997</v>
      </c>
      <c r="J73" s="22">
        <v>51.668999999999997</v>
      </c>
      <c r="K73" s="22">
        <v>58.393999999999998</v>
      </c>
      <c r="L73" s="22"/>
      <c r="M73" s="22"/>
      <c r="N73" s="22"/>
      <c r="O73" s="22"/>
      <c r="P73" s="22"/>
      <c r="Q73" s="22"/>
      <c r="R73" s="22">
        <v>351.8489990234375</v>
      </c>
      <c r="S73" s="20" t="s">
        <v>91</v>
      </c>
      <c r="T73" s="20" t="s">
        <v>118</v>
      </c>
      <c r="U73" s="1"/>
      <c r="V73" s="1"/>
      <c r="W73" s="1"/>
      <c r="X73" s="1"/>
      <c r="Y73" s="1"/>
    </row>
    <row r="74" spans="1:25">
      <c r="A74" s="19">
        <v>72</v>
      </c>
      <c r="B74" s="20" t="s">
        <v>137</v>
      </c>
      <c r="C74" s="19" t="s">
        <v>82</v>
      </c>
      <c r="D74" s="19"/>
      <c r="E74" s="21">
        <v>353.1719970703125</v>
      </c>
      <c r="F74" s="22">
        <v>60.341000000000001</v>
      </c>
      <c r="G74" s="22">
        <v>62.780999999999999</v>
      </c>
      <c r="H74" s="22">
        <v>58.04</v>
      </c>
      <c r="I74" s="22">
        <v>54.688000000000002</v>
      </c>
      <c r="J74" s="22">
        <v>55.213000000000001</v>
      </c>
      <c r="K74" s="22">
        <v>62.109000000000002</v>
      </c>
      <c r="L74" s="22"/>
      <c r="M74" s="22"/>
      <c r="N74" s="22"/>
      <c r="O74" s="22"/>
      <c r="P74" s="22"/>
      <c r="Q74" s="22"/>
      <c r="R74" s="22">
        <v>353.1719970703125</v>
      </c>
      <c r="S74" s="20" t="s">
        <v>43</v>
      </c>
      <c r="T74" s="20" t="s">
        <v>83</v>
      </c>
      <c r="U74" s="1"/>
      <c r="V74" s="1"/>
      <c r="W74" s="1"/>
      <c r="X74" s="1"/>
      <c r="Y74" s="1"/>
    </row>
    <row r="75" spans="1:25">
      <c r="A75" s="19">
        <v>73</v>
      </c>
      <c r="B75" s="20" t="s">
        <v>138</v>
      </c>
      <c r="C75" s="19" t="s">
        <v>67</v>
      </c>
      <c r="D75" s="19"/>
      <c r="E75" s="21">
        <v>353.468994140625</v>
      </c>
      <c r="F75" s="22">
        <v>58.206000000000003</v>
      </c>
      <c r="G75" s="22">
        <v>64.305999999999997</v>
      </c>
      <c r="H75" s="22">
        <v>56.985999999999997</v>
      </c>
      <c r="I75" s="22">
        <v>57.551000000000002</v>
      </c>
      <c r="J75" s="22">
        <v>56.674999999999997</v>
      </c>
      <c r="K75" s="22">
        <v>59.744999999999997</v>
      </c>
      <c r="L75" s="22"/>
      <c r="M75" s="22"/>
      <c r="N75" s="22"/>
      <c r="O75" s="22"/>
      <c r="P75" s="22"/>
      <c r="Q75" s="22"/>
      <c r="R75" s="22">
        <v>353.468994140625</v>
      </c>
      <c r="S75" s="20" t="s">
        <v>17</v>
      </c>
      <c r="T75" s="20" t="s">
        <v>44</v>
      </c>
      <c r="U75" s="1"/>
      <c r="V75" s="1"/>
      <c r="W75" s="1"/>
      <c r="X75" s="1"/>
      <c r="Y75" s="1"/>
    </row>
    <row r="76" spans="1:25">
      <c r="A76" s="19">
        <v>74</v>
      </c>
      <c r="B76" s="20" t="s">
        <v>139</v>
      </c>
      <c r="C76" s="19" t="s">
        <v>59</v>
      </c>
      <c r="D76" s="19"/>
      <c r="E76" s="21">
        <v>356.11599731445312</v>
      </c>
      <c r="F76" s="22">
        <v>63.173999999999999</v>
      </c>
      <c r="G76" s="22">
        <v>67.491</v>
      </c>
      <c r="H76" s="22">
        <v>54.597000000000001</v>
      </c>
      <c r="I76" s="22">
        <v>55.127000000000002</v>
      </c>
      <c r="J76" s="22">
        <v>54.973999999999997</v>
      </c>
      <c r="K76" s="22">
        <v>60.753</v>
      </c>
      <c r="L76" s="22"/>
      <c r="M76" s="22"/>
      <c r="N76" s="22"/>
      <c r="O76" s="22"/>
      <c r="P76" s="22"/>
      <c r="Q76" s="22"/>
      <c r="R76" s="22">
        <v>356.11599731445312</v>
      </c>
      <c r="S76" s="20" t="s">
        <v>53</v>
      </c>
      <c r="T76" s="20" t="s">
        <v>65</v>
      </c>
      <c r="U76" s="1"/>
      <c r="V76" s="1"/>
      <c r="W76" s="1"/>
      <c r="X76" s="1"/>
      <c r="Y76" s="1"/>
    </row>
    <row r="77" spans="1:25">
      <c r="A77" s="19">
        <v>75</v>
      </c>
      <c r="B77" s="20" t="s">
        <v>140</v>
      </c>
      <c r="C77" s="19" t="s">
        <v>71</v>
      </c>
      <c r="D77" s="19"/>
      <c r="E77" s="21">
        <v>356.15301513671875</v>
      </c>
      <c r="F77" s="22">
        <v>62.139000000000003</v>
      </c>
      <c r="G77" s="22">
        <v>61.661999999999999</v>
      </c>
      <c r="H77" s="22">
        <v>56.112000000000002</v>
      </c>
      <c r="I77" s="22">
        <v>56.186</v>
      </c>
      <c r="J77" s="22">
        <v>58.094999999999999</v>
      </c>
      <c r="K77" s="22">
        <v>61.959000000000003</v>
      </c>
      <c r="L77" s="22"/>
      <c r="M77" s="22"/>
      <c r="N77" s="22"/>
      <c r="O77" s="22"/>
      <c r="P77" s="22"/>
      <c r="Q77" s="22"/>
      <c r="R77" s="22">
        <v>356.15301513671875</v>
      </c>
      <c r="S77" s="20" t="s">
        <v>55</v>
      </c>
      <c r="T77" s="20" t="s">
        <v>92</v>
      </c>
      <c r="U77" s="1"/>
      <c r="V77" s="1"/>
      <c r="W77" s="1"/>
      <c r="X77" s="1"/>
      <c r="Y77" s="1"/>
    </row>
    <row r="78" spans="1:25">
      <c r="A78" s="19">
        <v>76</v>
      </c>
      <c r="B78" s="20" t="s">
        <v>141</v>
      </c>
      <c r="C78" s="19" t="s">
        <v>82</v>
      </c>
      <c r="D78" s="19"/>
      <c r="E78" s="21">
        <v>357.07400512695312</v>
      </c>
      <c r="F78" s="22">
        <v>59.713000000000001</v>
      </c>
      <c r="G78" s="22">
        <v>62.92</v>
      </c>
      <c r="H78" s="22">
        <v>56.341000000000001</v>
      </c>
      <c r="I78" s="22">
        <v>60.064</v>
      </c>
      <c r="J78" s="22">
        <v>57.598999999999997</v>
      </c>
      <c r="K78" s="22">
        <v>60.436999999999998</v>
      </c>
      <c r="L78" s="22"/>
      <c r="M78" s="22"/>
      <c r="N78" s="22"/>
      <c r="O78" s="22"/>
      <c r="P78" s="22"/>
      <c r="Q78" s="22"/>
      <c r="R78" s="22">
        <v>357.07400512695312</v>
      </c>
      <c r="S78" s="20" t="s">
        <v>117</v>
      </c>
      <c r="T78" s="20" t="s">
        <v>142</v>
      </c>
      <c r="U78" s="1"/>
      <c r="V78" s="1"/>
      <c r="W78" s="1"/>
      <c r="X78" s="1"/>
      <c r="Y78" s="1"/>
    </row>
    <row r="79" spans="1:25">
      <c r="A79" s="19">
        <v>77</v>
      </c>
      <c r="B79" s="20" t="s">
        <v>143</v>
      </c>
      <c r="C79" s="19" t="s">
        <v>77</v>
      </c>
      <c r="D79" s="19" t="s">
        <v>161</v>
      </c>
      <c r="E79" s="21">
        <v>358.58200073242187</v>
      </c>
      <c r="F79" s="22">
        <v>60.881999999999998</v>
      </c>
      <c r="G79" s="22">
        <v>63.829000000000001</v>
      </c>
      <c r="H79" s="22">
        <v>55.555</v>
      </c>
      <c r="I79" s="22">
        <v>59.215000000000003</v>
      </c>
      <c r="J79" s="22">
        <v>54.762</v>
      </c>
      <c r="K79" s="22">
        <v>64.338999999999999</v>
      </c>
      <c r="L79" s="22"/>
      <c r="M79" s="22"/>
      <c r="N79" s="22"/>
      <c r="O79" s="22"/>
      <c r="P79" s="22"/>
      <c r="Q79" s="22"/>
      <c r="R79" s="22">
        <v>358.58200073242187</v>
      </c>
      <c r="S79" s="20" t="s">
        <v>53</v>
      </c>
      <c r="T79" s="20" t="s">
        <v>78</v>
      </c>
      <c r="U79" s="1"/>
      <c r="V79" s="1"/>
      <c r="W79" s="1"/>
      <c r="X79" s="1"/>
      <c r="Y79" s="1"/>
    </row>
    <row r="80" spans="1:25">
      <c r="A80" s="19">
        <v>78</v>
      </c>
      <c r="B80" s="20" t="s">
        <v>144</v>
      </c>
      <c r="C80" s="19" t="s">
        <v>82</v>
      </c>
      <c r="D80" s="19"/>
      <c r="E80" s="21">
        <v>359.15200805664062</v>
      </c>
      <c r="F80" s="22">
        <v>60.216000000000001</v>
      </c>
      <c r="G80" s="22">
        <v>66.471000000000004</v>
      </c>
      <c r="H80" s="22">
        <v>58.313000000000002</v>
      </c>
      <c r="I80" s="22">
        <v>55.515999999999998</v>
      </c>
      <c r="J80" s="22">
        <v>54.689</v>
      </c>
      <c r="K80" s="22">
        <v>63.947000000000003</v>
      </c>
      <c r="L80" s="22"/>
      <c r="M80" s="22"/>
      <c r="N80" s="22"/>
      <c r="O80" s="22"/>
      <c r="P80" s="22"/>
      <c r="Q80" s="22"/>
      <c r="R80" s="22">
        <v>359.15200805664062</v>
      </c>
      <c r="S80" s="20" t="s">
        <v>131</v>
      </c>
      <c r="T80" s="20" t="s">
        <v>30</v>
      </c>
      <c r="U80" s="1"/>
      <c r="V80" s="1"/>
      <c r="W80" s="1"/>
      <c r="X80" s="1"/>
      <c r="Y80" s="1"/>
    </row>
    <row r="81" spans="1:25">
      <c r="A81" s="19">
        <v>79</v>
      </c>
      <c r="B81" s="20" t="s">
        <v>145</v>
      </c>
      <c r="C81" s="19" t="s">
        <v>59</v>
      </c>
      <c r="D81" s="19" t="s">
        <v>164</v>
      </c>
      <c r="E81" s="21">
        <v>360.2449951171875</v>
      </c>
      <c r="F81" s="22">
        <v>60.701999999999998</v>
      </c>
      <c r="G81" s="22">
        <v>64.623999999999995</v>
      </c>
      <c r="H81" s="22">
        <v>58.116</v>
      </c>
      <c r="I81" s="22">
        <v>56.54</v>
      </c>
      <c r="J81" s="22">
        <v>56.341000000000001</v>
      </c>
      <c r="K81" s="22">
        <v>63.921999999999997</v>
      </c>
      <c r="L81" s="22"/>
      <c r="M81" s="22"/>
      <c r="N81" s="22"/>
      <c r="O81" s="22"/>
      <c r="P81" s="22"/>
      <c r="Q81" s="22"/>
      <c r="R81" s="22">
        <v>360.2449951171875</v>
      </c>
      <c r="S81" s="20" t="s">
        <v>53</v>
      </c>
      <c r="T81" s="20" t="s">
        <v>74</v>
      </c>
      <c r="U81" s="1"/>
      <c r="V81" s="1"/>
      <c r="W81" s="1"/>
      <c r="X81" s="1"/>
      <c r="Y81" s="1"/>
    </row>
    <row r="82" spans="1:25">
      <c r="A82" s="19">
        <v>80</v>
      </c>
      <c r="B82" s="20" t="s">
        <v>146</v>
      </c>
      <c r="C82" s="19" t="s">
        <v>82</v>
      </c>
      <c r="D82" s="19"/>
      <c r="E82" s="21">
        <v>360.33499145507812</v>
      </c>
      <c r="F82" s="22">
        <v>63.667000000000002</v>
      </c>
      <c r="G82" s="22">
        <v>63.762</v>
      </c>
      <c r="H82" s="22">
        <v>59.021000000000001</v>
      </c>
      <c r="I82" s="22">
        <v>57.176000000000002</v>
      </c>
      <c r="J82" s="22">
        <v>55.828000000000003</v>
      </c>
      <c r="K82" s="22">
        <v>60.881</v>
      </c>
      <c r="L82" s="22"/>
      <c r="M82" s="22"/>
      <c r="N82" s="22"/>
      <c r="O82" s="22"/>
      <c r="P82" s="22"/>
      <c r="Q82" s="22"/>
      <c r="R82" s="22">
        <v>360.33499145507812</v>
      </c>
      <c r="S82" s="20" t="s">
        <v>73</v>
      </c>
      <c r="T82" s="20" t="s">
        <v>83</v>
      </c>
      <c r="U82" s="1"/>
      <c r="V82" s="1"/>
      <c r="W82" s="1"/>
      <c r="X82" s="1"/>
      <c r="Y82" s="1"/>
    </row>
    <row r="83" spans="1:25">
      <c r="A83" s="19">
        <v>81</v>
      </c>
      <c r="B83" s="20" t="s">
        <v>147</v>
      </c>
      <c r="C83" s="19" t="s">
        <v>67</v>
      </c>
      <c r="D83" s="19"/>
      <c r="E83" s="21">
        <v>364.18301391601562</v>
      </c>
      <c r="F83" s="22">
        <v>63.948999999999998</v>
      </c>
      <c r="G83" s="22">
        <v>65.510999999999996</v>
      </c>
      <c r="H83" s="22">
        <v>56.453000000000003</v>
      </c>
      <c r="I83" s="22">
        <v>58.698</v>
      </c>
      <c r="J83" s="22">
        <v>56.677</v>
      </c>
      <c r="K83" s="22">
        <v>62.895000000000003</v>
      </c>
      <c r="L83" s="22"/>
      <c r="M83" s="22"/>
      <c r="N83" s="22"/>
      <c r="O83" s="22"/>
      <c r="P83" s="22"/>
      <c r="Q83" s="22"/>
      <c r="R83" s="22">
        <v>364.18301391601562</v>
      </c>
      <c r="S83" s="20" t="s">
        <v>97</v>
      </c>
      <c r="T83" s="20" t="s">
        <v>68</v>
      </c>
      <c r="U83" s="1"/>
      <c r="V83" s="1"/>
      <c r="W83" s="1"/>
      <c r="X83" s="1"/>
      <c r="Y83" s="1"/>
    </row>
    <row r="84" spans="1:25">
      <c r="A84" s="19">
        <v>82</v>
      </c>
      <c r="B84" s="20" t="s">
        <v>148</v>
      </c>
      <c r="C84" s="19" t="s">
        <v>59</v>
      </c>
      <c r="D84" s="19" t="s">
        <v>164</v>
      </c>
      <c r="E84" s="21">
        <v>364.7650146484375</v>
      </c>
      <c r="F84" s="22">
        <v>59.311</v>
      </c>
      <c r="G84" s="22">
        <v>65.305000000000007</v>
      </c>
      <c r="H84" s="22">
        <v>56.283999999999999</v>
      </c>
      <c r="I84" s="22">
        <v>57.283999999999999</v>
      </c>
      <c r="J84" s="22">
        <v>60.228000000000002</v>
      </c>
      <c r="K84" s="22">
        <v>66.352999999999994</v>
      </c>
      <c r="L84" s="22"/>
      <c r="M84" s="22"/>
      <c r="N84" s="22"/>
      <c r="O84" s="22"/>
      <c r="P84" s="22"/>
      <c r="Q84" s="22"/>
      <c r="R84" s="22">
        <v>364.7650146484375</v>
      </c>
      <c r="S84" s="20" t="s">
        <v>97</v>
      </c>
      <c r="T84" s="20" t="s">
        <v>74</v>
      </c>
      <c r="U84" s="1"/>
      <c r="V84" s="1"/>
      <c r="W84" s="1"/>
      <c r="X84" s="1"/>
      <c r="Y84" s="1"/>
    </row>
    <row r="85" spans="1:25">
      <c r="A85" s="19">
        <v>83</v>
      </c>
      <c r="B85" s="20" t="s">
        <v>149</v>
      </c>
      <c r="C85" s="19" t="s">
        <v>67</v>
      </c>
      <c r="D85" s="19"/>
      <c r="E85" s="21">
        <v>365.93701171875</v>
      </c>
      <c r="F85" s="22">
        <v>59.5</v>
      </c>
      <c r="G85" s="22">
        <v>69.19</v>
      </c>
      <c r="H85" s="22">
        <v>61.607999999999997</v>
      </c>
      <c r="I85" s="22">
        <v>57.813000000000002</v>
      </c>
      <c r="J85" s="22">
        <v>55.368000000000002</v>
      </c>
      <c r="K85" s="22">
        <v>62.457999999999998</v>
      </c>
      <c r="L85" s="22"/>
      <c r="M85" s="22"/>
      <c r="N85" s="22"/>
      <c r="O85" s="22"/>
      <c r="P85" s="22"/>
      <c r="Q85" s="22"/>
      <c r="R85" s="22">
        <v>365.93701171875</v>
      </c>
      <c r="S85" s="20" t="s">
        <v>64</v>
      </c>
      <c r="T85" s="20" t="s">
        <v>150</v>
      </c>
      <c r="U85" s="1"/>
      <c r="V85" s="1"/>
      <c r="W85" s="1"/>
      <c r="X85" s="1"/>
      <c r="Y85" s="1"/>
    </row>
    <row r="86" spans="1:25">
      <c r="A86" s="19">
        <v>84</v>
      </c>
      <c r="B86" s="20" t="s">
        <v>151</v>
      </c>
      <c r="C86" s="19" t="s">
        <v>71</v>
      </c>
      <c r="D86" s="19"/>
      <c r="E86" s="21">
        <v>374.89700317382812</v>
      </c>
      <c r="F86" s="22">
        <v>64.507999999999996</v>
      </c>
      <c r="G86" s="22">
        <v>66.936000000000007</v>
      </c>
      <c r="H86" s="22">
        <v>61.713999999999999</v>
      </c>
      <c r="I86" s="22">
        <v>60.377000000000002</v>
      </c>
      <c r="J86" s="22">
        <v>55.59</v>
      </c>
      <c r="K86" s="22">
        <v>65.772000000000006</v>
      </c>
      <c r="L86" s="22"/>
      <c r="M86" s="22"/>
      <c r="N86" s="22"/>
      <c r="O86" s="22"/>
      <c r="P86" s="22"/>
      <c r="Q86" s="22"/>
      <c r="R86" s="22">
        <v>374.89700317382812</v>
      </c>
      <c r="S86" s="20" t="s">
        <v>86</v>
      </c>
      <c r="T86" s="20" t="s">
        <v>78</v>
      </c>
      <c r="U86" s="1"/>
      <c r="V86" s="1"/>
      <c r="W86" s="1"/>
      <c r="X86" s="1"/>
      <c r="Y86" s="1"/>
    </row>
    <row r="87" spans="1:25">
      <c r="A87" s="19">
        <v>85</v>
      </c>
      <c r="B87" s="20" t="s">
        <v>152</v>
      </c>
      <c r="C87" s="19" t="s">
        <v>59</v>
      </c>
      <c r="D87" s="19" t="s">
        <v>164</v>
      </c>
      <c r="E87" s="21">
        <v>383.88400268554687</v>
      </c>
      <c r="F87" s="22">
        <v>62.078000000000003</v>
      </c>
      <c r="G87" s="22">
        <v>68.287000000000006</v>
      </c>
      <c r="H87" s="22">
        <v>64.724999999999994</v>
      </c>
      <c r="I87" s="22">
        <v>61.149000000000001</v>
      </c>
      <c r="J87" s="22">
        <v>57.970999999999997</v>
      </c>
      <c r="K87" s="22">
        <v>69.674000000000007</v>
      </c>
      <c r="L87" s="22"/>
      <c r="M87" s="22"/>
      <c r="N87" s="22"/>
      <c r="O87" s="22"/>
      <c r="P87" s="22"/>
      <c r="Q87" s="22"/>
      <c r="R87" s="22">
        <v>383.88400268554687</v>
      </c>
      <c r="S87" s="20" t="s">
        <v>153</v>
      </c>
      <c r="T87" s="20" t="s">
        <v>74</v>
      </c>
      <c r="U87" s="1"/>
      <c r="V87" s="1"/>
      <c r="W87" s="1"/>
      <c r="X87" s="1"/>
      <c r="Y87" s="1"/>
    </row>
    <row r="88" spans="1:25">
      <c r="A88" s="19">
        <v>86</v>
      </c>
      <c r="B88" s="20" t="s">
        <v>154</v>
      </c>
      <c r="C88" s="19" t="s">
        <v>77</v>
      </c>
      <c r="D88" s="19" t="s">
        <v>163</v>
      </c>
      <c r="E88" s="21">
        <v>384.60000610351562</v>
      </c>
      <c r="F88" s="22">
        <v>65.685000000000002</v>
      </c>
      <c r="G88" s="22">
        <v>71.722999999999999</v>
      </c>
      <c r="H88" s="22">
        <v>61.399000000000001</v>
      </c>
      <c r="I88" s="22">
        <v>62.308999999999997</v>
      </c>
      <c r="J88" s="22">
        <v>58.418999999999997</v>
      </c>
      <c r="K88" s="22">
        <v>65.064999999999998</v>
      </c>
      <c r="L88" s="22"/>
      <c r="M88" s="22"/>
      <c r="N88" s="22"/>
      <c r="O88" s="22"/>
      <c r="P88" s="22"/>
      <c r="Q88" s="22"/>
      <c r="R88" s="22">
        <v>384.60000610351562</v>
      </c>
      <c r="S88" s="20" t="s">
        <v>17</v>
      </c>
      <c r="T88" s="20" t="s">
        <v>78</v>
      </c>
      <c r="U88" s="1"/>
      <c r="V88" s="1"/>
      <c r="W88" s="1"/>
      <c r="X88" s="1"/>
      <c r="Y88" s="1"/>
    </row>
    <row r="89" spans="1:25">
      <c r="A89" s="19">
        <v>87</v>
      </c>
      <c r="B89" s="20" t="s">
        <v>155</v>
      </c>
      <c r="C89" s="19" t="s">
        <v>77</v>
      </c>
      <c r="D89" s="19" t="s">
        <v>161</v>
      </c>
      <c r="E89" s="21">
        <v>387.39700317382812</v>
      </c>
      <c r="F89" s="22">
        <v>69.233999999999995</v>
      </c>
      <c r="G89" s="22">
        <v>66.078000000000003</v>
      </c>
      <c r="H89" s="22">
        <v>58.558</v>
      </c>
      <c r="I89" s="22">
        <v>67.38</v>
      </c>
      <c r="J89" s="22">
        <v>57.994999999999997</v>
      </c>
      <c r="K89" s="22">
        <v>68.152000000000001</v>
      </c>
      <c r="L89" s="22"/>
      <c r="M89" s="22"/>
      <c r="N89" s="22"/>
      <c r="O89" s="22"/>
      <c r="P89" s="22"/>
      <c r="Q89" s="22"/>
      <c r="R89" s="22">
        <v>387.39700317382812</v>
      </c>
      <c r="S89" s="20" t="s">
        <v>12</v>
      </c>
      <c r="T89" s="20" t="s">
        <v>80</v>
      </c>
      <c r="U89" s="1"/>
      <c r="V89" s="1"/>
      <c r="W89" s="1"/>
      <c r="X89" s="1"/>
      <c r="Y89" s="1"/>
    </row>
    <row r="90" spans="1:25">
      <c r="A90" s="19">
        <v>88</v>
      </c>
      <c r="B90" s="20" t="s">
        <v>156</v>
      </c>
      <c r="C90" s="19" t="s">
        <v>77</v>
      </c>
      <c r="D90" s="19" t="s">
        <v>163</v>
      </c>
      <c r="E90" s="21">
        <v>400.76800537109375</v>
      </c>
      <c r="F90" s="22">
        <v>75.087000000000003</v>
      </c>
      <c r="G90" s="22">
        <v>71.805000000000007</v>
      </c>
      <c r="H90" s="22">
        <v>60.484999999999999</v>
      </c>
      <c r="I90" s="22">
        <v>61.436999999999998</v>
      </c>
      <c r="J90" s="22">
        <v>62.384999999999998</v>
      </c>
      <c r="K90" s="22">
        <v>69.569000000000003</v>
      </c>
      <c r="L90" s="22"/>
      <c r="M90" s="22"/>
      <c r="N90" s="22"/>
      <c r="O90" s="22"/>
      <c r="P90" s="22"/>
      <c r="Q90" s="22"/>
      <c r="R90" s="22">
        <v>400.76800537109375</v>
      </c>
      <c r="S90" s="20" t="s">
        <v>17</v>
      </c>
      <c r="T90" s="20" t="s">
        <v>80</v>
      </c>
      <c r="U90" s="1"/>
      <c r="V90" s="1"/>
      <c r="W90" s="1"/>
      <c r="X90" s="1"/>
      <c r="Y90" s="1"/>
    </row>
    <row r="91" spans="1:25">
      <c r="A91" s="2"/>
      <c r="B91" s="1"/>
      <c r="C91" s="2"/>
      <c r="D91" s="6"/>
      <c r="E91" s="1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"/>
      <c r="T91" s="1"/>
      <c r="U91" s="1"/>
      <c r="V91" s="1"/>
      <c r="W91" s="1"/>
      <c r="X91" s="1"/>
      <c r="Y91" s="1"/>
    </row>
    <row r="92" spans="1:25">
      <c r="A92" s="2"/>
      <c r="B92" s="1"/>
      <c r="C92" s="2"/>
      <c r="D92" s="6"/>
      <c r="E92" s="1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"/>
      <c r="T92" s="1"/>
      <c r="U92" s="1"/>
      <c r="V92" s="1"/>
      <c r="W92" s="1"/>
      <c r="X92" s="1"/>
      <c r="Y92" s="1"/>
    </row>
    <row r="93" spans="1:25" s="17" customFormat="1" ht="18.75">
      <c r="A93" s="14" t="s">
        <v>165</v>
      </c>
      <c r="B93" s="15"/>
      <c r="C93" s="15"/>
      <c r="D93" s="15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1:25" s="17" customFormat="1">
      <c r="A94" s="5" t="s">
        <v>0</v>
      </c>
      <c r="B94" s="4" t="s">
        <v>157</v>
      </c>
      <c r="C94" s="5" t="s">
        <v>1</v>
      </c>
      <c r="D94" s="5"/>
      <c r="E94" s="8" t="s">
        <v>158</v>
      </c>
      <c r="F94" s="9" t="s">
        <v>3</v>
      </c>
      <c r="G94" s="9" t="s">
        <v>4</v>
      </c>
      <c r="H94" s="9" t="s">
        <v>5</v>
      </c>
      <c r="I94" s="9" t="s">
        <v>6</v>
      </c>
      <c r="J94" s="9" t="s">
        <v>7</v>
      </c>
      <c r="K94" s="9" t="s">
        <v>8</v>
      </c>
      <c r="L94" s="9"/>
      <c r="M94" s="9"/>
      <c r="N94" s="9"/>
      <c r="O94" s="9"/>
      <c r="P94" s="9"/>
      <c r="Q94" s="9"/>
      <c r="R94" s="9" t="s">
        <v>9</v>
      </c>
      <c r="S94" s="4" t="s">
        <v>2</v>
      </c>
      <c r="T94" s="4" t="s">
        <v>159</v>
      </c>
      <c r="U94" s="18"/>
      <c r="V94" s="18"/>
      <c r="W94" s="18"/>
      <c r="X94" s="18"/>
      <c r="Y94" s="18"/>
    </row>
    <row r="95" spans="1:25">
      <c r="A95" s="19">
        <v>1</v>
      </c>
      <c r="B95" s="20" t="s">
        <v>10</v>
      </c>
      <c r="C95" s="19" t="s">
        <v>11</v>
      </c>
      <c r="D95" s="19"/>
      <c r="E95" s="21">
        <v>247.54899597167969</v>
      </c>
      <c r="F95" s="22">
        <v>41.66</v>
      </c>
      <c r="G95" s="22">
        <v>44.654000000000003</v>
      </c>
      <c r="H95" s="22">
        <v>39.834000000000003</v>
      </c>
      <c r="I95" s="22">
        <v>39.319000000000003</v>
      </c>
      <c r="J95" s="22">
        <v>38.978000000000002</v>
      </c>
      <c r="K95" s="22">
        <v>43.103999999999999</v>
      </c>
      <c r="L95" s="22"/>
      <c r="M95" s="22"/>
      <c r="N95" s="22"/>
      <c r="O95" s="22"/>
      <c r="P95" s="22"/>
      <c r="Q95" s="22"/>
      <c r="R95" s="22">
        <v>505.05899047851562</v>
      </c>
      <c r="S95" s="20" t="s">
        <v>12</v>
      </c>
      <c r="T95" s="20" t="s">
        <v>13</v>
      </c>
      <c r="U95" s="1"/>
      <c r="V95" s="1"/>
      <c r="W95" s="1"/>
      <c r="X95" s="1"/>
      <c r="Y95" s="1"/>
    </row>
    <row r="96" spans="1:25">
      <c r="A96" s="19">
        <v>2</v>
      </c>
      <c r="B96" s="20" t="s">
        <v>16</v>
      </c>
      <c r="C96" s="19" t="s">
        <v>11</v>
      </c>
      <c r="D96" s="19"/>
      <c r="E96" s="21">
        <v>254.9010009765625</v>
      </c>
      <c r="F96" s="22">
        <v>42.302999999999997</v>
      </c>
      <c r="G96" s="22">
        <v>46.997999999999998</v>
      </c>
      <c r="H96" s="22">
        <v>40.576999999999998</v>
      </c>
      <c r="I96" s="22">
        <v>40.956000000000003</v>
      </c>
      <c r="J96" s="22">
        <v>39.618000000000002</v>
      </c>
      <c r="K96" s="22">
        <v>44.448999999999998</v>
      </c>
      <c r="L96" s="22"/>
      <c r="M96" s="22"/>
      <c r="N96" s="22"/>
      <c r="O96" s="22"/>
      <c r="P96" s="22"/>
      <c r="Q96" s="22"/>
      <c r="R96" s="22">
        <v>519.8489990234375</v>
      </c>
      <c r="S96" s="20" t="s">
        <v>17</v>
      </c>
      <c r="T96" s="20" t="s">
        <v>18</v>
      </c>
      <c r="U96" s="1"/>
      <c r="V96" s="1"/>
      <c r="W96" s="1"/>
      <c r="X96" s="1"/>
      <c r="Y96" s="1"/>
    </row>
    <row r="97" spans="1:25">
      <c r="A97" s="19">
        <v>3</v>
      </c>
      <c r="B97" s="20" t="s">
        <v>14</v>
      </c>
      <c r="C97" s="19" t="s">
        <v>11</v>
      </c>
      <c r="D97" s="19"/>
      <c r="E97" s="21">
        <v>256.4429931640625</v>
      </c>
      <c r="F97" s="22">
        <v>42.16</v>
      </c>
      <c r="G97" s="22">
        <v>46.935000000000002</v>
      </c>
      <c r="H97" s="22">
        <v>40.856999999999999</v>
      </c>
      <c r="I97" s="22">
        <v>41.368000000000002</v>
      </c>
      <c r="J97" s="22">
        <v>40.966999999999999</v>
      </c>
      <c r="K97" s="22">
        <v>44.155999999999999</v>
      </c>
      <c r="L97" s="22"/>
      <c r="M97" s="22"/>
      <c r="N97" s="22"/>
      <c r="O97" s="22"/>
      <c r="P97" s="22"/>
      <c r="Q97" s="22"/>
      <c r="R97" s="22">
        <v>520.81201171875</v>
      </c>
      <c r="S97" s="20" t="s">
        <v>15</v>
      </c>
      <c r="T97" s="20" t="s">
        <v>13</v>
      </c>
      <c r="U97" s="1"/>
      <c r="V97" s="1"/>
      <c r="W97" s="1"/>
      <c r="X97" s="1"/>
      <c r="Y97" s="1"/>
    </row>
    <row r="98" spans="1:25">
      <c r="A98" s="19">
        <v>4</v>
      </c>
      <c r="B98" s="20" t="s">
        <v>19</v>
      </c>
      <c r="C98" s="19" t="s">
        <v>11</v>
      </c>
      <c r="D98" s="19"/>
      <c r="E98" s="21">
        <v>259.531005859375</v>
      </c>
      <c r="F98" s="22">
        <v>44.161000000000001</v>
      </c>
      <c r="G98" s="22">
        <v>45.183999999999997</v>
      </c>
      <c r="H98" s="22">
        <v>43.658000000000001</v>
      </c>
      <c r="I98" s="22">
        <v>40.920999999999999</v>
      </c>
      <c r="J98" s="22">
        <v>40.774999999999999</v>
      </c>
      <c r="K98" s="22">
        <v>44.832000000000001</v>
      </c>
      <c r="L98" s="22"/>
      <c r="M98" s="22"/>
      <c r="N98" s="22"/>
      <c r="O98" s="22"/>
      <c r="P98" s="22"/>
      <c r="Q98" s="22"/>
      <c r="R98" s="22">
        <v>524.89898681640625</v>
      </c>
      <c r="S98" s="20" t="s">
        <v>20</v>
      </c>
      <c r="T98" s="20" t="s">
        <v>21</v>
      </c>
      <c r="U98" s="1"/>
      <c r="V98" s="1"/>
      <c r="W98" s="1"/>
      <c r="X98" s="1"/>
      <c r="Y98" s="1"/>
    </row>
    <row r="99" spans="1:25">
      <c r="A99" s="19">
        <v>5</v>
      </c>
      <c r="B99" s="20" t="s">
        <v>22</v>
      </c>
      <c r="C99" s="19" t="s">
        <v>11</v>
      </c>
      <c r="D99" s="19"/>
      <c r="E99" s="21">
        <v>265.385986328125</v>
      </c>
      <c r="F99" s="22">
        <v>45.41</v>
      </c>
      <c r="G99" s="22">
        <v>48.326000000000001</v>
      </c>
      <c r="H99" s="22">
        <v>41.511000000000003</v>
      </c>
      <c r="I99" s="22">
        <v>42.74</v>
      </c>
      <c r="J99" s="22">
        <v>40.795000000000002</v>
      </c>
      <c r="K99" s="22">
        <v>46.603999999999999</v>
      </c>
      <c r="L99" s="22"/>
      <c r="M99" s="22"/>
      <c r="N99" s="22"/>
      <c r="O99" s="22"/>
      <c r="P99" s="22"/>
      <c r="Q99" s="22"/>
      <c r="R99" s="22">
        <v>532.8699951171875</v>
      </c>
      <c r="S99" s="20" t="s">
        <v>15</v>
      </c>
      <c r="T99" s="20" t="s">
        <v>13</v>
      </c>
      <c r="U99" s="1"/>
      <c r="V99" s="1"/>
      <c r="W99" s="1"/>
      <c r="X99" s="1"/>
      <c r="Y99" s="1"/>
    </row>
    <row r="100" spans="1:25">
      <c r="A100" s="19">
        <v>6</v>
      </c>
      <c r="B100" s="20" t="s">
        <v>23</v>
      </c>
      <c r="C100" s="19" t="s">
        <v>11</v>
      </c>
      <c r="D100" s="19"/>
      <c r="E100" s="21">
        <v>272.10699462890625</v>
      </c>
      <c r="F100" s="22">
        <v>44.436</v>
      </c>
      <c r="G100" s="22">
        <v>53.353999999999999</v>
      </c>
      <c r="H100" s="22">
        <v>41.914999999999999</v>
      </c>
      <c r="I100" s="22">
        <v>45.957000000000001</v>
      </c>
      <c r="J100" s="22">
        <v>40.351999999999997</v>
      </c>
      <c r="K100" s="22">
        <v>46.093000000000004</v>
      </c>
      <c r="L100" s="22"/>
      <c r="M100" s="22"/>
      <c r="N100" s="22"/>
      <c r="O100" s="22"/>
      <c r="P100" s="22"/>
      <c r="Q100" s="22"/>
      <c r="R100" s="22">
        <v>550.95697021484375</v>
      </c>
      <c r="S100" s="20" t="s">
        <v>24</v>
      </c>
      <c r="T100" s="20" t="s">
        <v>21</v>
      </c>
      <c r="U100" s="1"/>
      <c r="V100" s="1"/>
      <c r="W100" s="1"/>
      <c r="X100" s="1"/>
      <c r="Y100" s="1"/>
    </row>
    <row r="101" spans="1:25">
      <c r="A101" s="19">
        <v>7</v>
      </c>
      <c r="B101" s="20" t="s">
        <v>25</v>
      </c>
      <c r="C101" s="19" t="s">
        <v>26</v>
      </c>
      <c r="D101" s="19" t="s">
        <v>160</v>
      </c>
      <c r="E101" s="21">
        <v>273.45599365234375</v>
      </c>
      <c r="F101" s="22">
        <v>45.969000000000001</v>
      </c>
      <c r="G101" s="22">
        <v>50.000999999999998</v>
      </c>
      <c r="H101" s="22">
        <v>43.795000000000002</v>
      </c>
      <c r="I101" s="22">
        <v>43.597999999999999</v>
      </c>
      <c r="J101" s="22">
        <v>42.783000000000001</v>
      </c>
      <c r="K101" s="22">
        <v>47.31</v>
      </c>
      <c r="L101" s="22"/>
      <c r="M101" s="22"/>
      <c r="N101" s="22"/>
      <c r="O101" s="22"/>
      <c r="P101" s="22"/>
      <c r="Q101" s="22"/>
      <c r="R101" s="22">
        <v>557.46697998046875</v>
      </c>
      <c r="S101" s="20" t="s">
        <v>17</v>
      </c>
      <c r="T101" s="20" t="s">
        <v>27</v>
      </c>
      <c r="U101" s="1"/>
      <c r="V101" s="1"/>
      <c r="W101" s="1"/>
      <c r="X101" s="1"/>
      <c r="Y101" s="1"/>
    </row>
    <row r="102" spans="1:25">
      <c r="A102" s="19">
        <v>8</v>
      </c>
      <c r="B102" s="20" t="s">
        <v>33</v>
      </c>
      <c r="C102" s="19" t="s">
        <v>26</v>
      </c>
      <c r="D102" s="19" t="s">
        <v>160</v>
      </c>
      <c r="E102" s="21">
        <v>282.760986328125</v>
      </c>
      <c r="F102" s="22">
        <v>47.692999999999998</v>
      </c>
      <c r="G102" s="22">
        <v>50.143000000000001</v>
      </c>
      <c r="H102" s="22">
        <v>45.362000000000002</v>
      </c>
      <c r="I102" s="22">
        <v>44.994999999999997</v>
      </c>
      <c r="J102" s="22">
        <v>45.360999999999997</v>
      </c>
      <c r="K102" s="22">
        <v>49.207000000000001</v>
      </c>
      <c r="L102" s="22"/>
      <c r="M102" s="22"/>
      <c r="N102" s="22"/>
      <c r="O102" s="22"/>
      <c r="P102" s="22"/>
      <c r="Q102" s="22"/>
      <c r="R102" s="22">
        <v>575.8189697265625</v>
      </c>
      <c r="S102" s="20" t="s">
        <v>20</v>
      </c>
      <c r="T102" s="20" t="s">
        <v>27</v>
      </c>
      <c r="U102" s="1"/>
      <c r="V102" s="1"/>
      <c r="W102" s="1"/>
      <c r="X102" s="1"/>
      <c r="Y102" s="1"/>
    </row>
    <row r="103" spans="1:25">
      <c r="A103" s="19">
        <v>9</v>
      </c>
      <c r="B103" s="20" t="s">
        <v>31</v>
      </c>
      <c r="C103" s="19" t="s">
        <v>29</v>
      </c>
      <c r="D103" s="19"/>
      <c r="E103" s="21">
        <v>287.45401000976563</v>
      </c>
      <c r="F103" s="22">
        <v>49.081000000000003</v>
      </c>
      <c r="G103" s="22">
        <v>51.792000000000002</v>
      </c>
      <c r="H103" s="22">
        <v>45.933</v>
      </c>
      <c r="I103" s="22">
        <v>45.686</v>
      </c>
      <c r="J103" s="22">
        <v>45.085000000000001</v>
      </c>
      <c r="K103" s="22">
        <v>49.877000000000002</v>
      </c>
      <c r="L103" s="22"/>
      <c r="M103" s="22"/>
      <c r="N103" s="22"/>
      <c r="O103" s="22"/>
      <c r="P103" s="22"/>
      <c r="Q103" s="22"/>
      <c r="R103" s="22">
        <v>579.364990234375</v>
      </c>
      <c r="S103" s="20" t="s">
        <v>32</v>
      </c>
      <c r="T103" s="20" t="s">
        <v>30</v>
      </c>
      <c r="U103" s="1"/>
      <c r="V103" s="1"/>
      <c r="W103" s="1"/>
      <c r="X103" s="1"/>
      <c r="Y103" s="1"/>
    </row>
    <row r="104" spans="1:25">
      <c r="A104" s="19">
        <v>10</v>
      </c>
      <c r="B104" s="20" t="s">
        <v>42</v>
      </c>
      <c r="C104" s="19" t="s">
        <v>11</v>
      </c>
      <c r="D104" s="19"/>
      <c r="E104" s="21">
        <v>285.5</v>
      </c>
      <c r="F104" s="22">
        <v>47.761000000000003</v>
      </c>
      <c r="G104" s="22">
        <v>53.567</v>
      </c>
      <c r="H104" s="22">
        <v>45.634</v>
      </c>
      <c r="I104" s="22">
        <v>45.765999999999998</v>
      </c>
      <c r="J104" s="22">
        <v>44.35</v>
      </c>
      <c r="K104" s="22">
        <v>48.421999999999997</v>
      </c>
      <c r="L104" s="22"/>
      <c r="M104" s="22"/>
      <c r="N104" s="22"/>
      <c r="O104" s="22"/>
      <c r="P104" s="22"/>
      <c r="Q104" s="22"/>
      <c r="R104" s="22">
        <v>580.43798828125</v>
      </c>
      <c r="S104" s="20" t="s">
        <v>43</v>
      </c>
      <c r="T104" s="20" t="s">
        <v>44</v>
      </c>
      <c r="U104" s="1"/>
      <c r="V104" s="1"/>
      <c r="W104" s="1"/>
      <c r="X104" s="1"/>
      <c r="Y104" s="1"/>
    </row>
    <row r="105" spans="1:25">
      <c r="A105" s="19">
        <v>11</v>
      </c>
      <c r="B105" s="20" t="s">
        <v>34</v>
      </c>
      <c r="C105" s="19" t="s">
        <v>26</v>
      </c>
      <c r="D105" s="19" t="s">
        <v>160</v>
      </c>
      <c r="E105" s="21">
        <v>288.55599975585938</v>
      </c>
      <c r="F105" s="22">
        <v>47.774999999999999</v>
      </c>
      <c r="G105" s="22">
        <v>53.28</v>
      </c>
      <c r="H105" s="22">
        <v>46.09</v>
      </c>
      <c r="I105" s="22">
        <v>45.957999999999998</v>
      </c>
      <c r="J105" s="22">
        <v>44.268999999999998</v>
      </c>
      <c r="K105" s="22">
        <v>51.183999999999997</v>
      </c>
      <c r="L105" s="22"/>
      <c r="M105" s="22"/>
      <c r="N105" s="22"/>
      <c r="O105" s="22"/>
      <c r="P105" s="22"/>
      <c r="Q105" s="22"/>
      <c r="R105" s="22">
        <v>581.70501708984375</v>
      </c>
      <c r="S105" s="20" t="s">
        <v>35</v>
      </c>
      <c r="T105" s="20" t="s">
        <v>27</v>
      </c>
      <c r="U105" s="1"/>
      <c r="V105" s="1"/>
      <c r="W105" s="1"/>
      <c r="X105" s="1"/>
      <c r="Y105" s="1"/>
    </row>
    <row r="106" spans="1:25">
      <c r="A106" s="19">
        <v>12</v>
      </c>
      <c r="B106" s="20" t="s">
        <v>28</v>
      </c>
      <c r="C106" s="19" t="s">
        <v>29</v>
      </c>
      <c r="D106" s="19"/>
      <c r="E106" s="21">
        <v>290.54998779296875</v>
      </c>
      <c r="F106" s="22">
        <v>48.015999999999998</v>
      </c>
      <c r="G106" s="22">
        <v>50.454000000000001</v>
      </c>
      <c r="H106" s="22">
        <v>45.917999999999999</v>
      </c>
      <c r="I106" s="22">
        <v>46.334000000000003</v>
      </c>
      <c r="J106" s="22">
        <v>49.783999999999999</v>
      </c>
      <c r="K106" s="22">
        <v>50.043999999999997</v>
      </c>
      <c r="L106" s="22"/>
      <c r="M106" s="22"/>
      <c r="N106" s="22"/>
      <c r="O106" s="22"/>
      <c r="P106" s="22"/>
      <c r="Q106" s="22"/>
      <c r="R106" s="22">
        <v>581.8480224609375</v>
      </c>
      <c r="S106" s="20" t="s">
        <v>12</v>
      </c>
      <c r="T106" s="20" t="s">
        <v>30</v>
      </c>
      <c r="U106" s="1"/>
      <c r="V106" s="1"/>
      <c r="W106" s="1"/>
      <c r="X106" s="1"/>
      <c r="Y106" s="1"/>
    </row>
    <row r="107" spans="1:25">
      <c r="A107" s="19">
        <v>13</v>
      </c>
      <c r="B107" s="20" t="s">
        <v>36</v>
      </c>
      <c r="C107" s="19" t="s">
        <v>37</v>
      </c>
      <c r="D107" s="19"/>
      <c r="E107" s="21">
        <v>290.14498901367187</v>
      </c>
      <c r="F107" s="22">
        <v>48.305999999999997</v>
      </c>
      <c r="G107" s="22">
        <v>51.487000000000002</v>
      </c>
      <c r="H107" s="22">
        <v>45.494999999999997</v>
      </c>
      <c r="I107" s="22">
        <v>49.072000000000003</v>
      </c>
      <c r="J107" s="22">
        <v>45.2</v>
      </c>
      <c r="K107" s="22">
        <v>50.585000000000001</v>
      </c>
      <c r="L107" s="22"/>
      <c r="M107" s="22"/>
      <c r="N107" s="22"/>
      <c r="O107" s="22"/>
      <c r="P107" s="22"/>
      <c r="Q107" s="22"/>
      <c r="R107" s="22">
        <v>584.29901123046875</v>
      </c>
      <c r="S107" s="20" t="s">
        <v>38</v>
      </c>
      <c r="T107" s="20" t="s">
        <v>39</v>
      </c>
      <c r="U107" s="1"/>
      <c r="V107" s="1"/>
      <c r="W107" s="1"/>
      <c r="X107" s="1"/>
      <c r="Y107" s="1"/>
    </row>
    <row r="108" spans="1:25">
      <c r="A108" s="19">
        <v>14</v>
      </c>
      <c r="B108" s="20" t="s">
        <v>48</v>
      </c>
      <c r="C108" s="19" t="s">
        <v>37</v>
      </c>
      <c r="D108" s="19"/>
      <c r="E108" s="21">
        <v>290.32000732421875</v>
      </c>
      <c r="F108" s="22">
        <v>51.582999999999998</v>
      </c>
      <c r="G108" s="22">
        <v>51.124000000000002</v>
      </c>
      <c r="H108" s="22">
        <v>46.835999999999999</v>
      </c>
      <c r="I108" s="22">
        <v>46.447000000000003</v>
      </c>
      <c r="J108" s="22">
        <v>44.756</v>
      </c>
      <c r="K108" s="22">
        <v>49.573999999999998</v>
      </c>
      <c r="L108" s="22"/>
      <c r="M108" s="22"/>
      <c r="N108" s="22"/>
      <c r="O108" s="22"/>
      <c r="P108" s="22"/>
      <c r="Q108" s="22"/>
      <c r="R108" s="22">
        <v>587.70098876953125</v>
      </c>
      <c r="S108" s="20" t="s">
        <v>49</v>
      </c>
      <c r="T108" s="20" t="s">
        <v>47</v>
      </c>
      <c r="U108" s="1"/>
      <c r="V108" s="1"/>
      <c r="W108" s="1"/>
      <c r="X108" s="1"/>
      <c r="Y108" s="1"/>
    </row>
    <row r="109" spans="1:25">
      <c r="A109" s="19">
        <v>15</v>
      </c>
      <c r="B109" s="20" t="s">
        <v>40</v>
      </c>
      <c r="C109" s="19" t="s">
        <v>29</v>
      </c>
      <c r="D109" s="19"/>
      <c r="E109" s="21">
        <v>293.91598510742187</v>
      </c>
      <c r="F109" s="22">
        <v>50.210999999999999</v>
      </c>
      <c r="G109" s="22">
        <v>51.536999999999999</v>
      </c>
      <c r="H109" s="22">
        <v>49.155000000000001</v>
      </c>
      <c r="I109" s="22">
        <v>46.86</v>
      </c>
      <c r="J109" s="22">
        <v>45.247</v>
      </c>
      <c r="K109" s="22">
        <v>50.905999999999999</v>
      </c>
      <c r="L109" s="22"/>
      <c r="M109" s="22"/>
      <c r="N109" s="22"/>
      <c r="O109" s="22"/>
      <c r="P109" s="22"/>
      <c r="Q109" s="22"/>
      <c r="R109" s="22">
        <v>588.33001708984375</v>
      </c>
      <c r="S109" s="20" t="s">
        <v>20</v>
      </c>
      <c r="T109" s="20" t="s">
        <v>30</v>
      </c>
      <c r="U109" s="1"/>
      <c r="V109" s="1"/>
      <c r="W109" s="1"/>
      <c r="X109" s="1"/>
      <c r="Y109" s="1"/>
    </row>
    <row r="110" spans="1:25">
      <c r="A110" s="19">
        <v>16</v>
      </c>
      <c r="B110" s="20" t="s">
        <v>52</v>
      </c>
      <c r="C110" s="19" t="s">
        <v>37</v>
      </c>
      <c r="D110" s="19"/>
      <c r="E110" s="21">
        <v>288.39199829101562</v>
      </c>
      <c r="F110" s="22">
        <v>48.392000000000003</v>
      </c>
      <c r="G110" s="22">
        <v>51.603999999999999</v>
      </c>
      <c r="H110" s="22">
        <v>46.793999999999997</v>
      </c>
      <c r="I110" s="22">
        <v>45.698</v>
      </c>
      <c r="J110" s="22">
        <v>45.386000000000003</v>
      </c>
      <c r="K110" s="22">
        <v>50.518000000000001</v>
      </c>
      <c r="L110" s="22"/>
      <c r="M110" s="22"/>
      <c r="N110" s="22"/>
      <c r="O110" s="22"/>
      <c r="P110" s="22"/>
      <c r="Q110" s="22"/>
      <c r="R110" s="22">
        <v>588.5469970703125</v>
      </c>
      <c r="S110" s="20" t="s">
        <v>53</v>
      </c>
      <c r="T110" s="20" t="s">
        <v>47</v>
      </c>
      <c r="U110" s="1"/>
      <c r="V110" s="1"/>
      <c r="W110" s="1"/>
      <c r="X110" s="1"/>
      <c r="Y110" s="1"/>
    </row>
    <row r="111" spans="1:25">
      <c r="A111" s="19">
        <v>17</v>
      </c>
      <c r="B111" s="20" t="s">
        <v>45</v>
      </c>
      <c r="C111" s="19" t="s">
        <v>37</v>
      </c>
      <c r="D111" s="19"/>
      <c r="E111" s="21">
        <v>293.69400024414062</v>
      </c>
      <c r="F111" s="22">
        <v>47.828000000000003</v>
      </c>
      <c r="G111" s="22">
        <v>55.357999999999997</v>
      </c>
      <c r="H111" s="22">
        <v>46.015000000000001</v>
      </c>
      <c r="I111" s="22">
        <v>47.174999999999997</v>
      </c>
      <c r="J111" s="22">
        <v>46.031999999999996</v>
      </c>
      <c r="K111" s="22">
        <v>51.286000000000001</v>
      </c>
      <c r="L111" s="22"/>
      <c r="M111" s="22"/>
      <c r="N111" s="22"/>
      <c r="O111" s="22"/>
      <c r="P111" s="22"/>
      <c r="Q111" s="22"/>
      <c r="R111" s="22">
        <v>589.31402587890625</v>
      </c>
      <c r="S111" s="20" t="s">
        <v>46</v>
      </c>
      <c r="T111" s="20" t="s">
        <v>47</v>
      </c>
      <c r="U111" s="1"/>
      <c r="V111" s="1"/>
      <c r="W111" s="1"/>
      <c r="X111" s="1"/>
      <c r="Y111" s="1"/>
    </row>
    <row r="112" spans="1:25">
      <c r="A112" s="19">
        <v>18</v>
      </c>
      <c r="B112" s="20" t="s">
        <v>41</v>
      </c>
      <c r="C112" s="19" t="s">
        <v>29</v>
      </c>
      <c r="D112" s="19"/>
      <c r="E112" s="21">
        <v>294.87200927734375</v>
      </c>
      <c r="F112" s="22">
        <v>48.26</v>
      </c>
      <c r="G112" s="22">
        <v>51.546999999999997</v>
      </c>
      <c r="H112" s="22">
        <v>46.627000000000002</v>
      </c>
      <c r="I112" s="22">
        <v>50.301000000000002</v>
      </c>
      <c r="J112" s="22">
        <v>44.353999999999999</v>
      </c>
      <c r="K112" s="22">
        <v>53.783000000000001</v>
      </c>
      <c r="L112" s="22"/>
      <c r="M112" s="22"/>
      <c r="N112" s="22"/>
      <c r="O112" s="22"/>
      <c r="P112" s="22"/>
      <c r="Q112" s="22"/>
      <c r="R112" s="22">
        <v>589.6920166015625</v>
      </c>
      <c r="S112" s="20" t="s">
        <v>12</v>
      </c>
      <c r="T112" s="20" t="s">
        <v>30</v>
      </c>
      <c r="U112" s="1"/>
      <c r="V112" s="1"/>
      <c r="W112" s="1"/>
      <c r="X112" s="1"/>
      <c r="Y112" s="1"/>
    </row>
    <row r="113" spans="1:25">
      <c r="A113" s="19">
        <v>19</v>
      </c>
      <c r="B113" s="20" t="s">
        <v>50</v>
      </c>
      <c r="C113" s="19" t="s">
        <v>29</v>
      </c>
      <c r="D113" s="19"/>
      <c r="E113" s="21">
        <v>293.35198974609375</v>
      </c>
      <c r="F113" s="22">
        <v>49.069000000000003</v>
      </c>
      <c r="G113" s="22">
        <v>50.843000000000004</v>
      </c>
      <c r="H113" s="22">
        <v>47.707999999999998</v>
      </c>
      <c r="I113" s="22">
        <v>49.953000000000003</v>
      </c>
      <c r="J113" s="22">
        <v>45.508000000000003</v>
      </c>
      <c r="K113" s="22">
        <v>50.271000000000001</v>
      </c>
      <c r="L113" s="22"/>
      <c r="M113" s="22"/>
      <c r="N113" s="22"/>
      <c r="O113" s="22"/>
      <c r="P113" s="22"/>
      <c r="Q113" s="22"/>
      <c r="R113" s="22">
        <v>590.85198974609375</v>
      </c>
      <c r="S113" s="20" t="s">
        <v>38</v>
      </c>
      <c r="T113" s="20" t="s">
        <v>30</v>
      </c>
      <c r="U113" s="1"/>
      <c r="V113" s="1"/>
      <c r="W113" s="1"/>
      <c r="X113" s="1"/>
      <c r="Y113" s="1"/>
    </row>
    <row r="114" spans="1:25">
      <c r="A114" s="19">
        <v>20</v>
      </c>
      <c r="B114" s="20" t="s">
        <v>56</v>
      </c>
      <c r="C114" s="19" t="s">
        <v>26</v>
      </c>
      <c r="D114" s="19" t="s">
        <v>160</v>
      </c>
      <c r="E114" s="21">
        <v>290.43798828125</v>
      </c>
      <c r="F114" s="22">
        <v>49.935000000000002</v>
      </c>
      <c r="G114" s="22">
        <v>51.43</v>
      </c>
      <c r="H114" s="22">
        <v>47.295000000000002</v>
      </c>
      <c r="I114" s="22">
        <v>46.331000000000003</v>
      </c>
      <c r="J114" s="22">
        <v>45.058999999999997</v>
      </c>
      <c r="K114" s="22">
        <v>50.387999999999998</v>
      </c>
      <c r="L114" s="22"/>
      <c r="M114" s="22"/>
      <c r="N114" s="22"/>
      <c r="O114" s="22"/>
      <c r="P114" s="22"/>
      <c r="Q114" s="22"/>
      <c r="R114" s="22">
        <v>593.74200439453125</v>
      </c>
      <c r="S114" s="20" t="s">
        <v>57</v>
      </c>
      <c r="T114" s="20" t="s">
        <v>27</v>
      </c>
      <c r="U114" s="1"/>
      <c r="V114" s="1"/>
      <c r="W114" s="1"/>
      <c r="X114" s="1"/>
      <c r="Y114" s="1"/>
    </row>
    <row r="115" spans="1:25">
      <c r="A115" s="19">
        <v>21</v>
      </c>
      <c r="B115" s="20" t="s">
        <v>51</v>
      </c>
      <c r="C115" s="19" t="s">
        <v>26</v>
      </c>
      <c r="D115" s="19" t="s">
        <v>160</v>
      </c>
      <c r="E115" s="21">
        <v>294.75</v>
      </c>
      <c r="F115" s="22">
        <v>49.154000000000003</v>
      </c>
      <c r="G115" s="22">
        <v>53.079000000000001</v>
      </c>
      <c r="H115" s="22">
        <v>47.054000000000002</v>
      </c>
      <c r="I115" s="22">
        <v>47.133000000000003</v>
      </c>
      <c r="J115" s="22">
        <v>46.845999999999997</v>
      </c>
      <c r="K115" s="22">
        <v>51.484000000000002</v>
      </c>
      <c r="L115" s="22"/>
      <c r="M115" s="22"/>
      <c r="N115" s="22"/>
      <c r="O115" s="22"/>
      <c r="P115" s="22"/>
      <c r="Q115" s="22"/>
      <c r="R115" s="22">
        <v>593.80999755859375</v>
      </c>
      <c r="S115" s="20" t="s">
        <v>35</v>
      </c>
      <c r="T115" s="20" t="s">
        <v>27</v>
      </c>
      <c r="U115" s="1"/>
      <c r="V115" s="1"/>
      <c r="W115" s="1"/>
      <c r="X115" s="1"/>
      <c r="Y115" s="1"/>
    </row>
    <row r="116" spans="1:25">
      <c r="A116" s="19">
        <v>22</v>
      </c>
      <c r="B116" s="20" t="s">
        <v>54</v>
      </c>
      <c r="C116" s="19" t="s">
        <v>29</v>
      </c>
      <c r="D116" s="19"/>
      <c r="E116" s="21">
        <v>303.42098999023437</v>
      </c>
      <c r="F116" s="22">
        <v>52.100999999999999</v>
      </c>
      <c r="G116" s="22">
        <v>52.865000000000002</v>
      </c>
      <c r="H116" s="22">
        <v>50.402000000000001</v>
      </c>
      <c r="I116" s="22">
        <v>49.65</v>
      </c>
      <c r="J116" s="22">
        <v>47.375999999999998</v>
      </c>
      <c r="K116" s="22">
        <v>51.027000000000001</v>
      </c>
      <c r="L116" s="22"/>
      <c r="M116" s="22"/>
      <c r="N116" s="22"/>
      <c r="O116" s="22"/>
      <c r="P116" s="22"/>
      <c r="Q116" s="22"/>
      <c r="R116" s="22">
        <v>605.9110107421875</v>
      </c>
      <c r="S116" s="20" t="s">
        <v>55</v>
      </c>
      <c r="T116" s="20" t="s">
        <v>30</v>
      </c>
      <c r="U116" s="1"/>
      <c r="V116" s="1"/>
      <c r="W116" s="1"/>
      <c r="X116" s="1"/>
      <c r="Y116" s="1"/>
    </row>
    <row r="117" spans="1:25">
      <c r="A117" s="19">
        <v>23</v>
      </c>
      <c r="B117" s="20" t="s">
        <v>58</v>
      </c>
      <c r="C117" s="19" t="s">
        <v>59</v>
      </c>
      <c r="D117" s="19"/>
      <c r="E117" s="21">
        <v>304.38299560546875</v>
      </c>
      <c r="F117" s="22">
        <v>51.021999999999998</v>
      </c>
      <c r="G117" s="22">
        <v>53.795000000000002</v>
      </c>
      <c r="H117" s="22">
        <v>49.253999999999998</v>
      </c>
      <c r="I117" s="22">
        <v>48.710999999999999</v>
      </c>
      <c r="J117" s="22">
        <v>48.673000000000002</v>
      </c>
      <c r="K117" s="22">
        <v>52.927999999999997</v>
      </c>
      <c r="L117" s="22"/>
      <c r="M117" s="22"/>
      <c r="N117" s="22"/>
      <c r="O117" s="22"/>
      <c r="P117" s="22"/>
      <c r="Q117" s="22"/>
      <c r="R117" s="22">
        <v>609.54498291015625</v>
      </c>
      <c r="S117" s="20" t="s">
        <v>49</v>
      </c>
      <c r="T117" s="20" t="s">
        <v>60</v>
      </c>
      <c r="U117" s="1"/>
      <c r="V117" s="1"/>
      <c r="W117" s="1"/>
      <c r="X117" s="1"/>
      <c r="Y117" s="1"/>
    </row>
    <row r="118" spans="1:25">
      <c r="A118" s="19">
        <v>24</v>
      </c>
      <c r="B118" s="20" t="s">
        <v>62</v>
      </c>
      <c r="C118" s="19" t="s">
        <v>37</v>
      </c>
      <c r="D118" s="19"/>
      <c r="E118" s="21">
        <v>302.81201171875</v>
      </c>
      <c r="F118" s="22">
        <v>50.197000000000003</v>
      </c>
      <c r="G118" s="22">
        <v>54.359000000000002</v>
      </c>
      <c r="H118" s="22">
        <v>46.945999999999998</v>
      </c>
      <c r="I118" s="22">
        <v>50.988999999999997</v>
      </c>
      <c r="J118" s="22">
        <v>45.844999999999999</v>
      </c>
      <c r="K118" s="22">
        <v>54.475999999999999</v>
      </c>
      <c r="L118" s="22"/>
      <c r="M118" s="22"/>
      <c r="N118" s="22"/>
      <c r="O118" s="22"/>
      <c r="P118" s="22"/>
      <c r="Q118" s="22"/>
      <c r="R118" s="22">
        <v>613.280029296875</v>
      </c>
      <c r="S118" s="20" t="s">
        <v>53</v>
      </c>
      <c r="T118" s="20" t="s">
        <v>39</v>
      </c>
      <c r="U118" s="1"/>
      <c r="V118" s="1"/>
      <c r="W118" s="1"/>
      <c r="X118" s="1"/>
      <c r="Y118" s="1"/>
    </row>
    <row r="119" spans="1:25">
      <c r="A119" s="19">
        <v>25</v>
      </c>
      <c r="B119" s="20" t="s">
        <v>70</v>
      </c>
      <c r="C119" s="19" t="s">
        <v>71</v>
      </c>
      <c r="D119" s="19"/>
      <c r="E119" s="21">
        <v>306.67498779296875</v>
      </c>
      <c r="F119" s="22">
        <v>51.55</v>
      </c>
      <c r="G119" s="22">
        <v>54.8</v>
      </c>
      <c r="H119" s="22">
        <v>50.078000000000003</v>
      </c>
      <c r="I119" s="22">
        <v>49.134</v>
      </c>
      <c r="J119" s="22">
        <v>48.179000000000002</v>
      </c>
      <c r="K119" s="22">
        <v>52.933999999999997</v>
      </c>
      <c r="L119" s="22"/>
      <c r="M119" s="22"/>
      <c r="N119" s="22"/>
      <c r="O119" s="22"/>
      <c r="P119" s="22"/>
      <c r="Q119" s="22"/>
      <c r="R119" s="22">
        <v>623.385009765625</v>
      </c>
      <c r="S119" s="20" t="s">
        <v>12</v>
      </c>
      <c r="T119" s="20" t="s">
        <v>30</v>
      </c>
      <c r="U119" s="1"/>
      <c r="V119" s="1"/>
      <c r="W119" s="1"/>
      <c r="X119" s="1"/>
      <c r="Y119" s="1"/>
    </row>
    <row r="120" spans="1:25">
      <c r="A120" s="19">
        <v>26</v>
      </c>
      <c r="B120" s="20" t="s">
        <v>63</v>
      </c>
      <c r="C120" s="19" t="s">
        <v>59</v>
      </c>
      <c r="D120" s="19"/>
      <c r="E120" s="21">
        <v>311.44198608398437</v>
      </c>
      <c r="F120" s="22">
        <v>51.481000000000002</v>
      </c>
      <c r="G120" s="22">
        <v>53.826000000000001</v>
      </c>
      <c r="H120" s="22">
        <v>50.64</v>
      </c>
      <c r="I120" s="22">
        <v>50.610999999999997</v>
      </c>
      <c r="J120" s="22">
        <v>47.793999999999997</v>
      </c>
      <c r="K120" s="22">
        <v>57.09</v>
      </c>
      <c r="L120" s="22"/>
      <c r="M120" s="22"/>
      <c r="N120" s="22"/>
      <c r="O120" s="22"/>
      <c r="P120" s="22"/>
      <c r="Q120" s="22"/>
      <c r="R120" s="22">
        <v>625.10198974609375</v>
      </c>
      <c r="S120" s="20" t="s">
        <v>64</v>
      </c>
      <c r="T120" s="20" t="s">
        <v>65</v>
      </c>
      <c r="U120" s="1"/>
      <c r="V120" s="1"/>
      <c r="W120" s="1"/>
      <c r="X120" s="1"/>
      <c r="Y120" s="1"/>
    </row>
    <row r="121" spans="1:25">
      <c r="A121" s="19">
        <v>27</v>
      </c>
      <c r="B121" s="20" t="s">
        <v>69</v>
      </c>
      <c r="C121" s="19" t="s">
        <v>59</v>
      </c>
      <c r="D121" s="19"/>
      <c r="E121" s="21">
        <v>310.62899780273437</v>
      </c>
      <c r="F121" s="22">
        <v>52.325000000000003</v>
      </c>
      <c r="G121" s="22">
        <v>56.384</v>
      </c>
      <c r="H121" s="22">
        <v>49.584000000000003</v>
      </c>
      <c r="I121" s="22">
        <v>49.216999999999999</v>
      </c>
      <c r="J121" s="22">
        <v>47.029000000000003</v>
      </c>
      <c r="K121" s="22">
        <v>56.09</v>
      </c>
      <c r="L121" s="22"/>
      <c r="M121" s="22"/>
      <c r="N121" s="22"/>
      <c r="O121" s="22"/>
      <c r="P121" s="22"/>
      <c r="Q121" s="22"/>
      <c r="R121" s="22">
        <v>626.60302734375</v>
      </c>
      <c r="S121" s="20" t="s">
        <v>46</v>
      </c>
      <c r="T121" s="20" t="s">
        <v>65</v>
      </c>
      <c r="U121" s="1"/>
      <c r="V121" s="1"/>
      <c r="W121" s="1"/>
      <c r="X121" s="1"/>
      <c r="Y121" s="1"/>
    </row>
    <row r="122" spans="1:25">
      <c r="A122" s="19">
        <v>28</v>
      </c>
      <c r="B122" s="20" t="s">
        <v>66</v>
      </c>
      <c r="C122" s="19" t="s">
        <v>67</v>
      </c>
      <c r="D122" s="19"/>
      <c r="E122" s="21">
        <v>311.64999389648437</v>
      </c>
      <c r="F122" s="22">
        <v>56.613999999999997</v>
      </c>
      <c r="G122" s="22">
        <v>57.722999999999999</v>
      </c>
      <c r="H122" s="22">
        <v>47.783999999999999</v>
      </c>
      <c r="I122" s="22">
        <v>50.225000000000001</v>
      </c>
      <c r="J122" s="22">
        <v>47.036999999999999</v>
      </c>
      <c r="K122" s="22">
        <v>52.267000000000003</v>
      </c>
      <c r="L122" s="22"/>
      <c r="M122" s="22"/>
      <c r="N122" s="22"/>
      <c r="O122" s="22"/>
      <c r="P122" s="22"/>
      <c r="Q122" s="22"/>
      <c r="R122" s="22">
        <v>626.7869873046875</v>
      </c>
      <c r="S122" s="20" t="s">
        <v>49</v>
      </c>
      <c r="T122" s="20" t="s">
        <v>68</v>
      </c>
      <c r="U122" s="1"/>
      <c r="V122" s="1"/>
      <c r="W122" s="1"/>
      <c r="X122" s="1"/>
      <c r="Y122" s="1"/>
    </row>
    <row r="123" spans="1:25">
      <c r="A123" s="19">
        <v>29</v>
      </c>
      <c r="B123" s="20" t="s">
        <v>72</v>
      </c>
      <c r="C123" s="19" t="s">
        <v>59</v>
      </c>
      <c r="D123" s="19" t="s">
        <v>164</v>
      </c>
      <c r="E123" s="21">
        <v>310.16299438476562</v>
      </c>
      <c r="F123" s="22">
        <v>51.662999999999997</v>
      </c>
      <c r="G123" s="22">
        <v>55.414999999999999</v>
      </c>
      <c r="H123" s="22">
        <v>50.125999999999998</v>
      </c>
      <c r="I123" s="22">
        <v>50.618000000000002</v>
      </c>
      <c r="J123" s="22">
        <v>48.011000000000003</v>
      </c>
      <c r="K123" s="22">
        <v>54.33</v>
      </c>
      <c r="L123" s="22"/>
      <c r="M123" s="22"/>
      <c r="N123" s="22"/>
      <c r="O123" s="22"/>
      <c r="P123" s="22"/>
      <c r="Q123" s="22"/>
      <c r="R123" s="22">
        <v>627.18701171875</v>
      </c>
      <c r="S123" s="20" t="s">
        <v>73</v>
      </c>
      <c r="T123" s="20" t="s">
        <v>74</v>
      </c>
      <c r="U123" s="1"/>
      <c r="V123" s="1"/>
      <c r="W123" s="1"/>
      <c r="X123" s="1"/>
      <c r="Y123" s="1"/>
    </row>
    <row r="124" spans="1:25">
      <c r="A124" s="19">
        <v>30</v>
      </c>
      <c r="B124" s="20" t="s">
        <v>75</v>
      </c>
      <c r="C124" s="19" t="s">
        <v>67</v>
      </c>
      <c r="D124" s="19"/>
      <c r="E124" s="21">
        <v>314.13800048828125</v>
      </c>
      <c r="F124" s="22">
        <v>51.081000000000003</v>
      </c>
      <c r="G124" s="22">
        <v>57.918999999999997</v>
      </c>
      <c r="H124" s="22">
        <v>49.231000000000002</v>
      </c>
      <c r="I124" s="22">
        <v>52.268000000000001</v>
      </c>
      <c r="J124" s="22">
        <v>48.436</v>
      </c>
      <c r="K124" s="22">
        <v>55.203000000000003</v>
      </c>
      <c r="L124" s="22"/>
      <c r="M124" s="22"/>
      <c r="N124" s="22"/>
      <c r="O124" s="22"/>
      <c r="P124" s="22"/>
      <c r="Q124" s="22"/>
      <c r="R124" s="22">
        <v>631.6810302734375</v>
      </c>
      <c r="S124" s="20" t="s">
        <v>12</v>
      </c>
      <c r="T124" s="20" t="s">
        <v>68</v>
      </c>
      <c r="U124" s="1"/>
      <c r="V124" s="1"/>
      <c r="W124" s="1"/>
      <c r="X124" s="1"/>
      <c r="Y124" s="1"/>
    </row>
    <row r="125" spans="1:25">
      <c r="A125" s="19">
        <v>31</v>
      </c>
      <c r="B125" s="20" t="s">
        <v>79</v>
      </c>
      <c r="C125" s="19" t="s">
        <v>67</v>
      </c>
      <c r="D125" s="19"/>
      <c r="E125" s="21">
        <v>312.98699951171875</v>
      </c>
      <c r="F125" s="22">
        <v>52.633000000000003</v>
      </c>
      <c r="G125" s="22">
        <v>55.826000000000001</v>
      </c>
      <c r="H125" s="22">
        <v>49.875999999999998</v>
      </c>
      <c r="I125" s="22">
        <v>51.917999999999999</v>
      </c>
      <c r="J125" s="22">
        <v>49.045999999999999</v>
      </c>
      <c r="K125" s="22">
        <v>53.688000000000002</v>
      </c>
      <c r="L125" s="22"/>
      <c r="M125" s="22"/>
      <c r="N125" s="22"/>
      <c r="O125" s="22"/>
      <c r="P125" s="22"/>
      <c r="Q125" s="22"/>
      <c r="R125" s="22">
        <v>632.01202392578125</v>
      </c>
      <c r="S125" s="20" t="s">
        <v>57</v>
      </c>
      <c r="T125" s="20" t="s">
        <v>80</v>
      </c>
      <c r="U125" s="1"/>
      <c r="V125" s="1"/>
      <c r="W125" s="1"/>
      <c r="X125" s="1"/>
      <c r="Y125" s="1"/>
    </row>
    <row r="126" spans="1:25">
      <c r="A126" s="19">
        <v>32</v>
      </c>
      <c r="B126" s="20" t="s">
        <v>95</v>
      </c>
      <c r="C126" s="19" t="s">
        <v>59</v>
      </c>
      <c r="D126" s="19"/>
      <c r="E126" s="21">
        <v>309.5830078125</v>
      </c>
      <c r="F126" s="22">
        <v>51.279000000000003</v>
      </c>
      <c r="G126" s="22">
        <v>55.353999999999999</v>
      </c>
      <c r="H126" s="22">
        <v>50.743000000000002</v>
      </c>
      <c r="I126" s="22">
        <v>49.768999999999998</v>
      </c>
      <c r="J126" s="22">
        <v>48.61</v>
      </c>
      <c r="K126" s="22">
        <v>53.828000000000003</v>
      </c>
      <c r="L126" s="22"/>
      <c r="M126" s="22"/>
      <c r="N126" s="22"/>
      <c r="O126" s="22"/>
      <c r="P126" s="22"/>
      <c r="Q126" s="22"/>
      <c r="R126" s="22">
        <v>633.77899169921875</v>
      </c>
      <c r="S126" s="20" t="s">
        <v>17</v>
      </c>
      <c r="T126" s="20" t="s">
        <v>65</v>
      </c>
      <c r="U126" s="1"/>
      <c r="V126" s="1"/>
      <c r="W126" s="1"/>
      <c r="X126" s="1"/>
      <c r="Y126" s="1"/>
    </row>
    <row r="127" spans="1:25">
      <c r="A127" s="19">
        <v>33</v>
      </c>
      <c r="B127" s="20" t="s">
        <v>84</v>
      </c>
      <c r="C127" s="19" t="s">
        <v>59</v>
      </c>
      <c r="D127" s="19"/>
      <c r="E127" s="21">
        <v>313.22000122070312</v>
      </c>
      <c r="F127" s="22">
        <v>52.155000000000001</v>
      </c>
      <c r="G127" s="22">
        <v>55.829000000000001</v>
      </c>
      <c r="H127" s="22">
        <v>50.216999999999999</v>
      </c>
      <c r="I127" s="22">
        <v>50.301000000000002</v>
      </c>
      <c r="J127" s="22">
        <v>49.478000000000002</v>
      </c>
      <c r="K127" s="22">
        <v>55.24</v>
      </c>
      <c r="L127" s="22"/>
      <c r="M127" s="22"/>
      <c r="N127" s="22"/>
      <c r="O127" s="22"/>
      <c r="P127" s="22"/>
      <c r="Q127" s="22"/>
      <c r="R127" s="22">
        <v>634.9000244140625</v>
      </c>
      <c r="S127" s="20" t="s">
        <v>46</v>
      </c>
      <c r="T127" s="20" t="s">
        <v>65</v>
      </c>
      <c r="U127" s="1"/>
      <c r="V127" s="1"/>
      <c r="W127" s="1"/>
      <c r="X127" s="1"/>
      <c r="Y127" s="1"/>
    </row>
    <row r="128" spans="1:25">
      <c r="A128" s="19">
        <v>34</v>
      </c>
      <c r="B128" s="20" t="s">
        <v>85</v>
      </c>
      <c r="C128" s="19" t="s">
        <v>29</v>
      </c>
      <c r="D128" s="19"/>
      <c r="E128" s="21">
        <v>313.68798828125</v>
      </c>
      <c r="F128" s="22">
        <v>52.436999999999998</v>
      </c>
      <c r="G128" s="22">
        <v>55.981000000000002</v>
      </c>
      <c r="H128" s="22">
        <v>53.56</v>
      </c>
      <c r="I128" s="22">
        <v>50.395000000000003</v>
      </c>
      <c r="J128" s="22">
        <v>47.061</v>
      </c>
      <c r="K128" s="22">
        <v>54.253999999999998</v>
      </c>
      <c r="L128" s="22"/>
      <c r="M128" s="22"/>
      <c r="N128" s="22"/>
      <c r="O128" s="22"/>
      <c r="P128" s="22"/>
      <c r="Q128" s="22"/>
      <c r="R128" s="22">
        <v>635.99700927734375</v>
      </c>
      <c r="S128" s="20" t="s">
        <v>86</v>
      </c>
      <c r="T128" s="20" t="s">
        <v>87</v>
      </c>
      <c r="U128" s="1"/>
      <c r="V128" s="1"/>
      <c r="W128" s="1"/>
      <c r="X128" s="1"/>
      <c r="Y128" s="1"/>
    </row>
    <row r="129" spans="1:25">
      <c r="A129" s="19">
        <v>35</v>
      </c>
      <c r="B129" s="20" t="s">
        <v>81</v>
      </c>
      <c r="C129" s="19" t="s">
        <v>82</v>
      </c>
      <c r="D129" s="19"/>
      <c r="E129" s="21">
        <v>317.54299926757812</v>
      </c>
      <c r="F129" s="22">
        <v>53.195</v>
      </c>
      <c r="G129" s="22">
        <v>56.52</v>
      </c>
      <c r="H129" s="22">
        <v>50.898000000000003</v>
      </c>
      <c r="I129" s="22">
        <v>50.051000000000002</v>
      </c>
      <c r="J129" s="22">
        <v>50.82</v>
      </c>
      <c r="K129" s="22">
        <v>56.058999999999997</v>
      </c>
      <c r="L129" s="22"/>
      <c r="M129" s="22"/>
      <c r="N129" s="22"/>
      <c r="O129" s="22"/>
      <c r="P129" s="22"/>
      <c r="Q129" s="22"/>
      <c r="R129" s="22">
        <v>638.96002197265625</v>
      </c>
      <c r="S129" s="20" t="s">
        <v>12</v>
      </c>
      <c r="T129" s="20" t="s">
        <v>83</v>
      </c>
      <c r="U129" s="1"/>
      <c r="V129" s="1"/>
      <c r="W129" s="1"/>
      <c r="X129" s="1"/>
      <c r="Y129" s="1"/>
    </row>
    <row r="130" spans="1:25">
      <c r="A130" s="19">
        <v>36</v>
      </c>
      <c r="B130" s="20" t="s">
        <v>88</v>
      </c>
      <c r="C130" s="19" t="s">
        <v>82</v>
      </c>
      <c r="D130" s="19"/>
      <c r="E130" s="21">
        <v>316.83499145507812</v>
      </c>
      <c r="F130" s="22">
        <v>53.286999999999999</v>
      </c>
      <c r="G130" s="22">
        <v>56.469000000000001</v>
      </c>
      <c r="H130" s="22">
        <v>51.470999999999997</v>
      </c>
      <c r="I130" s="22">
        <v>50.844999999999999</v>
      </c>
      <c r="J130" s="22">
        <v>49.628</v>
      </c>
      <c r="K130" s="22">
        <v>55.134999999999998</v>
      </c>
      <c r="L130" s="22"/>
      <c r="M130" s="22"/>
      <c r="N130" s="22"/>
      <c r="O130" s="22"/>
      <c r="P130" s="22"/>
      <c r="Q130" s="22"/>
      <c r="R130" s="22">
        <v>639.85498046875</v>
      </c>
      <c r="S130" s="20" t="s">
        <v>89</v>
      </c>
      <c r="T130" s="20" t="s">
        <v>13</v>
      </c>
      <c r="U130" s="1"/>
      <c r="V130" s="1"/>
      <c r="W130" s="1"/>
      <c r="X130" s="1"/>
      <c r="Y130" s="1"/>
    </row>
    <row r="131" spans="1:25">
      <c r="A131" s="19">
        <v>37</v>
      </c>
      <c r="B131" s="20" t="s">
        <v>90</v>
      </c>
      <c r="C131" s="19" t="s">
        <v>71</v>
      </c>
      <c r="D131" s="19"/>
      <c r="E131" s="21">
        <v>316.47900390625</v>
      </c>
      <c r="F131" s="22">
        <v>51.189</v>
      </c>
      <c r="G131" s="22">
        <v>55.984999999999999</v>
      </c>
      <c r="H131" s="22">
        <v>53.572000000000003</v>
      </c>
      <c r="I131" s="22">
        <v>50.390999999999998</v>
      </c>
      <c r="J131" s="22">
        <v>50.332000000000001</v>
      </c>
      <c r="K131" s="22">
        <v>55.01</v>
      </c>
      <c r="L131" s="22"/>
      <c r="M131" s="22"/>
      <c r="N131" s="22"/>
      <c r="O131" s="22"/>
      <c r="P131" s="22"/>
      <c r="Q131" s="22"/>
      <c r="R131" s="22">
        <v>640.11297607421875</v>
      </c>
      <c r="S131" s="20" t="s">
        <v>91</v>
      </c>
      <c r="T131" s="20" t="s">
        <v>92</v>
      </c>
      <c r="U131" s="1"/>
      <c r="V131" s="1"/>
      <c r="W131" s="1"/>
      <c r="X131" s="1"/>
      <c r="Y131" s="1"/>
    </row>
    <row r="132" spans="1:25">
      <c r="A132" s="19">
        <v>38</v>
      </c>
      <c r="B132" s="20" t="s">
        <v>99</v>
      </c>
      <c r="C132" s="19" t="s">
        <v>29</v>
      </c>
      <c r="D132" s="19"/>
      <c r="E132" s="21">
        <v>315.38198852539062</v>
      </c>
      <c r="F132" s="22">
        <v>51.55</v>
      </c>
      <c r="G132" s="22">
        <v>57.188000000000002</v>
      </c>
      <c r="H132" s="22">
        <v>53.106999999999999</v>
      </c>
      <c r="I132" s="22">
        <v>49.716999999999999</v>
      </c>
      <c r="J132" s="22">
        <v>50.515999999999998</v>
      </c>
      <c r="K132" s="22">
        <v>53.304000000000002</v>
      </c>
      <c r="L132" s="22"/>
      <c r="M132" s="22"/>
      <c r="N132" s="22"/>
      <c r="O132" s="22"/>
      <c r="P132" s="22"/>
      <c r="Q132" s="22"/>
      <c r="R132" s="22">
        <v>640.5980224609375</v>
      </c>
      <c r="S132" s="20" t="s">
        <v>17</v>
      </c>
      <c r="T132" s="20" t="s">
        <v>30</v>
      </c>
      <c r="U132" s="1"/>
      <c r="V132" s="1"/>
      <c r="W132" s="1"/>
      <c r="X132" s="1"/>
      <c r="Y132" s="1"/>
    </row>
    <row r="133" spans="1:25">
      <c r="A133" s="19">
        <v>39</v>
      </c>
      <c r="B133" s="20" t="s">
        <v>104</v>
      </c>
      <c r="C133" s="19" t="s">
        <v>37</v>
      </c>
      <c r="D133" s="19"/>
      <c r="E133" s="21">
        <v>313.69100952148437</v>
      </c>
      <c r="F133" s="22">
        <v>52.83</v>
      </c>
      <c r="G133" s="22">
        <v>55.295000000000002</v>
      </c>
      <c r="H133" s="22">
        <v>50.326999999999998</v>
      </c>
      <c r="I133" s="22">
        <v>50.796999999999997</v>
      </c>
      <c r="J133" s="22">
        <v>49.405999999999999</v>
      </c>
      <c r="K133" s="22">
        <v>55.036000000000001</v>
      </c>
      <c r="L133" s="22"/>
      <c r="M133" s="22"/>
      <c r="N133" s="22"/>
      <c r="O133" s="22"/>
      <c r="P133" s="22"/>
      <c r="Q133" s="22"/>
      <c r="R133" s="22">
        <v>641.40997314453125</v>
      </c>
      <c r="S133" s="20" t="s">
        <v>43</v>
      </c>
      <c r="T133" s="20" t="s">
        <v>39</v>
      </c>
      <c r="U133" s="1"/>
      <c r="V133" s="1"/>
      <c r="W133" s="1"/>
      <c r="X133" s="1"/>
      <c r="Y133" s="1"/>
    </row>
    <row r="134" spans="1:25">
      <c r="A134" s="19">
        <v>40</v>
      </c>
      <c r="B134" s="20" t="s">
        <v>98</v>
      </c>
      <c r="C134" s="19" t="s">
        <v>67</v>
      </c>
      <c r="D134" s="19"/>
      <c r="E134" s="21">
        <v>316.59600830078125</v>
      </c>
      <c r="F134" s="22">
        <v>53.296999999999997</v>
      </c>
      <c r="G134" s="22">
        <v>56.683999999999997</v>
      </c>
      <c r="H134" s="22">
        <v>52.302</v>
      </c>
      <c r="I134" s="22">
        <v>51.984000000000002</v>
      </c>
      <c r="J134" s="22">
        <v>48.612000000000002</v>
      </c>
      <c r="K134" s="22">
        <v>53.716999999999999</v>
      </c>
      <c r="L134" s="22"/>
      <c r="M134" s="22"/>
      <c r="N134" s="22"/>
      <c r="O134" s="22"/>
      <c r="P134" s="22"/>
      <c r="Q134" s="22"/>
      <c r="R134" s="22">
        <v>641.74798583984375</v>
      </c>
      <c r="S134" s="20" t="s">
        <v>73</v>
      </c>
      <c r="T134" s="20" t="s">
        <v>68</v>
      </c>
      <c r="U134" s="1"/>
      <c r="V134" s="1"/>
      <c r="W134" s="1"/>
      <c r="X134" s="1"/>
      <c r="Y134" s="1"/>
    </row>
    <row r="135" spans="1:25">
      <c r="A135" s="19">
        <v>41</v>
      </c>
      <c r="B135" s="20" t="s">
        <v>107</v>
      </c>
      <c r="C135" s="19" t="s">
        <v>77</v>
      </c>
      <c r="D135" s="19" t="s">
        <v>161</v>
      </c>
      <c r="E135" s="21">
        <v>313.39999389648438</v>
      </c>
      <c r="F135" s="22">
        <v>51.484999999999999</v>
      </c>
      <c r="G135" s="22">
        <v>60.773000000000003</v>
      </c>
      <c r="H135" s="22">
        <v>49.412999999999997</v>
      </c>
      <c r="I135" s="22">
        <v>49.957999999999998</v>
      </c>
      <c r="J135" s="22">
        <v>48.177</v>
      </c>
      <c r="K135" s="22">
        <v>53.594000000000001</v>
      </c>
      <c r="L135" s="22"/>
      <c r="M135" s="22"/>
      <c r="N135" s="22"/>
      <c r="O135" s="22"/>
      <c r="P135" s="22"/>
      <c r="Q135" s="22"/>
      <c r="R135" s="22">
        <v>642.57501220703125</v>
      </c>
      <c r="S135" s="20" t="s">
        <v>108</v>
      </c>
      <c r="T135" s="20" t="s">
        <v>78</v>
      </c>
      <c r="U135" s="1"/>
      <c r="V135" s="1"/>
      <c r="W135" s="1"/>
      <c r="X135" s="1"/>
      <c r="Y135" s="1"/>
    </row>
    <row r="136" spans="1:25">
      <c r="A136" s="19">
        <v>42</v>
      </c>
      <c r="B136" s="20" t="s">
        <v>93</v>
      </c>
      <c r="C136" s="19" t="s">
        <v>77</v>
      </c>
      <c r="D136" s="19" t="s">
        <v>161</v>
      </c>
      <c r="E136" s="21">
        <v>318.87298583984375</v>
      </c>
      <c r="F136" s="22">
        <v>54.014000000000003</v>
      </c>
      <c r="G136" s="22">
        <v>57.692999999999998</v>
      </c>
      <c r="H136" s="22">
        <v>50.994</v>
      </c>
      <c r="I136" s="22">
        <v>50.649000000000001</v>
      </c>
      <c r="J136" s="22">
        <v>50.042999999999999</v>
      </c>
      <c r="K136" s="22">
        <v>55.48</v>
      </c>
      <c r="L136" s="22"/>
      <c r="M136" s="22"/>
      <c r="N136" s="22"/>
      <c r="O136" s="22"/>
      <c r="P136" s="22"/>
      <c r="Q136" s="22"/>
      <c r="R136" s="22">
        <v>642.89898681640625</v>
      </c>
      <c r="S136" s="20" t="s">
        <v>20</v>
      </c>
      <c r="T136" s="20" t="s">
        <v>94</v>
      </c>
      <c r="U136" s="1"/>
      <c r="V136" s="1"/>
      <c r="W136" s="1"/>
      <c r="X136" s="1"/>
      <c r="Y136" s="1"/>
    </row>
    <row r="137" spans="1:25">
      <c r="A137" s="19">
        <v>43</v>
      </c>
      <c r="B137" s="20" t="s">
        <v>105</v>
      </c>
      <c r="C137" s="19" t="s">
        <v>29</v>
      </c>
      <c r="D137" s="19"/>
      <c r="E137" s="21">
        <v>315.36898803710937</v>
      </c>
      <c r="F137" s="22">
        <v>51.19</v>
      </c>
      <c r="G137" s="22">
        <v>55.707000000000001</v>
      </c>
      <c r="H137" s="22">
        <v>51.165999999999997</v>
      </c>
      <c r="I137" s="22">
        <v>55.005000000000003</v>
      </c>
      <c r="J137" s="22">
        <v>48.548999999999999</v>
      </c>
      <c r="K137" s="22">
        <v>53.752000000000002</v>
      </c>
      <c r="L137" s="22"/>
      <c r="M137" s="22"/>
      <c r="N137" s="22"/>
      <c r="O137" s="22"/>
      <c r="P137" s="22"/>
      <c r="Q137" s="22"/>
      <c r="R137" s="22">
        <v>643.23101806640625</v>
      </c>
      <c r="S137" s="20" t="s">
        <v>86</v>
      </c>
      <c r="T137" s="20" t="s">
        <v>30</v>
      </c>
      <c r="U137" s="1"/>
      <c r="V137" s="1"/>
      <c r="W137" s="1"/>
      <c r="X137" s="1"/>
      <c r="Y137" s="1"/>
    </row>
    <row r="138" spans="1:25">
      <c r="A138" s="19">
        <v>44</v>
      </c>
      <c r="B138" s="20" t="s">
        <v>103</v>
      </c>
      <c r="C138" s="19" t="s">
        <v>37</v>
      </c>
      <c r="D138" s="19"/>
      <c r="E138" s="21">
        <v>316.5150146484375</v>
      </c>
      <c r="F138" s="22">
        <v>52.878</v>
      </c>
      <c r="G138" s="22">
        <v>57.2</v>
      </c>
      <c r="H138" s="22">
        <v>50.161999999999999</v>
      </c>
      <c r="I138" s="22">
        <v>49.423000000000002</v>
      </c>
      <c r="J138" s="22">
        <v>48.706000000000003</v>
      </c>
      <c r="K138" s="22">
        <v>58.146000000000001</v>
      </c>
      <c r="L138" s="22"/>
      <c r="M138" s="22"/>
      <c r="N138" s="22"/>
      <c r="O138" s="22"/>
      <c r="P138" s="22"/>
      <c r="Q138" s="22"/>
      <c r="R138" s="22">
        <v>643.96099853515625</v>
      </c>
      <c r="S138" s="20" t="s">
        <v>53</v>
      </c>
      <c r="T138" s="20" t="s">
        <v>39</v>
      </c>
      <c r="U138" s="1"/>
      <c r="V138" s="1"/>
      <c r="W138" s="1"/>
      <c r="X138" s="1"/>
      <c r="Y138" s="1"/>
    </row>
    <row r="139" spans="1:25">
      <c r="A139" s="19">
        <v>45</v>
      </c>
      <c r="B139" s="20" t="s">
        <v>76</v>
      </c>
      <c r="C139" s="19" t="s">
        <v>77</v>
      </c>
      <c r="D139" s="19" t="s">
        <v>161</v>
      </c>
      <c r="E139" s="21">
        <v>326.03900146484375</v>
      </c>
      <c r="F139" s="22">
        <v>52.607999999999997</v>
      </c>
      <c r="G139" s="22">
        <v>61.76</v>
      </c>
      <c r="H139" s="22">
        <v>50.170999999999999</v>
      </c>
      <c r="I139" s="22">
        <v>49.484000000000002</v>
      </c>
      <c r="J139" s="22">
        <v>51.223999999999997</v>
      </c>
      <c r="K139" s="22">
        <v>60.792000000000002</v>
      </c>
      <c r="L139" s="22"/>
      <c r="M139" s="22"/>
      <c r="N139" s="22"/>
      <c r="O139" s="22"/>
      <c r="P139" s="22"/>
      <c r="Q139" s="22"/>
      <c r="R139" s="22">
        <v>644.958984375</v>
      </c>
      <c r="S139" s="20" t="s">
        <v>73</v>
      </c>
      <c r="T139" s="20" t="s">
        <v>78</v>
      </c>
      <c r="U139" s="1"/>
      <c r="V139" s="1"/>
      <c r="W139" s="1"/>
      <c r="X139" s="1"/>
      <c r="Y139" s="1"/>
    </row>
    <row r="140" spans="1:25">
      <c r="A140" s="19">
        <v>46</v>
      </c>
      <c r="B140" s="20" t="s">
        <v>96</v>
      </c>
      <c r="C140" s="19" t="s">
        <v>77</v>
      </c>
      <c r="D140" s="19" t="s">
        <v>161</v>
      </c>
      <c r="E140" s="21">
        <v>321.35800170898437</v>
      </c>
      <c r="F140" s="22">
        <v>54.665999999999997</v>
      </c>
      <c r="G140" s="22">
        <v>57.155999999999999</v>
      </c>
      <c r="H140" s="22">
        <v>50.667999999999999</v>
      </c>
      <c r="I140" s="22">
        <v>50.393999999999998</v>
      </c>
      <c r="J140" s="22">
        <v>49.006999999999998</v>
      </c>
      <c r="K140" s="22">
        <v>59.466999999999999</v>
      </c>
      <c r="L140" s="22"/>
      <c r="M140" s="22"/>
      <c r="N140" s="22"/>
      <c r="O140" s="22"/>
      <c r="P140" s="22"/>
      <c r="Q140" s="22"/>
      <c r="R140" s="22">
        <v>645.97198486328125</v>
      </c>
      <c r="S140" s="20" t="s">
        <v>97</v>
      </c>
      <c r="T140" s="20" t="s">
        <v>80</v>
      </c>
      <c r="U140" s="1"/>
      <c r="V140" s="1"/>
      <c r="W140" s="1"/>
      <c r="X140" s="1"/>
      <c r="Y140" s="1"/>
    </row>
    <row r="141" spans="1:25">
      <c r="A141" s="19">
        <v>47</v>
      </c>
      <c r="B141" s="20" t="s">
        <v>109</v>
      </c>
      <c r="C141" s="19" t="s">
        <v>29</v>
      </c>
      <c r="D141" s="19"/>
      <c r="E141" s="21">
        <v>317.843994140625</v>
      </c>
      <c r="F141" s="22">
        <v>52.768000000000001</v>
      </c>
      <c r="G141" s="22">
        <v>57.350999999999999</v>
      </c>
      <c r="H141" s="22">
        <v>50.68</v>
      </c>
      <c r="I141" s="22">
        <v>51.478000000000002</v>
      </c>
      <c r="J141" s="22">
        <v>50.356999999999999</v>
      </c>
      <c r="K141" s="22">
        <v>55.21</v>
      </c>
      <c r="L141" s="22"/>
      <c r="M141" s="22"/>
      <c r="N141" s="22"/>
      <c r="O141" s="22"/>
      <c r="P141" s="22"/>
      <c r="Q141" s="22"/>
      <c r="R141" s="22">
        <v>647.2130126953125</v>
      </c>
      <c r="S141" s="20" t="s">
        <v>32</v>
      </c>
      <c r="T141" s="20" t="s">
        <v>30</v>
      </c>
      <c r="U141" s="1"/>
      <c r="V141" s="1"/>
      <c r="W141" s="1"/>
      <c r="X141" s="1"/>
      <c r="Y141" s="1"/>
    </row>
    <row r="142" spans="1:25">
      <c r="A142" s="19">
        <v>48</v>
      </c>
      <c r="B142" s="20" t="s">
        <v>102</v>
      </c>
      <c r="C142" s="19" t="s">
        <v>77</v>
      </c>
      <c r="D142" s="19" t="s">
        <v>161</v>
      </c>
      <c r="E142" s="21">
        <v>321.3800048828125</v>
      </c>
      <c r="F142" s="22">
        <v>53.098999999999997</v>
      </c>
      <c r="G142" s="22">
        <v>58.031999999999996</v>
      </c>
      <c r="H142" s="22">
        <v>50.997999999999998</v>
      </c>
      <c r="I142" s="22">
        <v>51.667999999999999</v>
      </c>
      <c r="J142" s="22">
        <v>50.719000000000001</v>
      </c>
      <c r="K142" s="22">
        <v>56.863999999999997</v>
      </c>
      <c r="L142" s="22"/>
      <c r="M142" s="22"/>
      <c r="N142" s="22"/>
      <c r="O142" s="22"/>
      <c r="P142" s="22"/>
      <c r="Q142" s="22"/>
      <c r="R142" s="22">
        <v>648.011962890625</v>
      </c>
      <c r="S142" s="20" t="s">
        <v>46</v>
      </c>
      <c r="T142" s="20" t="s">
        <v>80</v>
      </c>
      <c r="U142" s="1"/>
      <c r="V142" s="1"/>
      <c r="W142" s="1"/>
      <c r="X142" s="1"/>
      <c r="Y142" s="1"/>
    </row>
    <row r="143" spans="1:25">
      <c r="A143" s="19">
        <v>49</v>
      </c>
      <c r="B143" s="20" t="s">
        <v>101</v>
      </c>
      <c r="C143" s="19" t="s">
        <v>59</v>
      </c>
      <c r="D143" s="19"/>
      <c r="E143" s="21">
        <v>322.02301025390625</v>
      </c>
      <c r="F143" s="22">
        <v>53.298000000000002</v>
      </c>
      <c r="G143" s="22">
        <v>56.076000000000001</v>
      </c>
      <c r="H143" s="22">
        <v>50.655999999999999</v>
      </c>
      <c r="I143" s="22">
        <v>53.281999999999996</v>
      </c>
      <c r="J143" s="22">
        <v>50.35</v>
      </c>
      <c r="K143" s="22">
        <v>58.360999999999997</v>
      </c>
      <c r="L143" s="22"/>
      <c r="M143" s="22"/>
      <c r="N143" s="22"/>
      <c r="O143" s="22"/>
      <c r="P143" s="22"/>
      <c r="Q143" s="22"/>
      <c r="R143" s="22">
        <v>648.5159912109375</v>
      </c>
      <c r="S143" s="20" t="s">
        <v>73</v>
      </c>
      <c r="T143" s="20" t="s">
        <v>65</v>
      </c>
      <c r="U143" s="1"/>
      <c r="V143" s="1"/>
      <c r="W143" s="1"/>
      <c r="X143" s="1"/>
      <c r="Y143" s="1"/>
    </row>
    <row r="144" spans="1:25">
      <c r="A144" s="19">
        <v>50</v>
      </c>
      <c r="B144" s="20" t="s">
        <v>106</v>
      </c>
      <c r="C144" s="19" t="s">
        <v>26</v>
      </c>
      <c r="D144" s="19" t="s">
        <v>160</v>
      </c>
      <c r="E144" s="21">
        <v>321.66299438476562</v>
      </c>
      <c r="F144" s="22">
        <v>53.100999999999999</v>
      </c>
      <c r="G144" s="22">
        <v>57.338000000000001</v>
      </c>
      <c r="H144" s="22">
        <v>51.302</v>
      </c>
      <c r="I144" s="22">
        <v>56.195</v>
      </c>
      <c r="J144" s="22">
        <v>50.011000000000003</v>
      </c>
      <c r="K144" s="22">
        <v>53.716000000000001</v>
      </c>
      <c r="L144" s="22"/>
      <c r="M144" s="22"/>
      <c r="N144" s="22"/>
      <c r="O144" s="22"/>
      <c r="P144" s="22"/>
      <c r="Q144" s="22"/>
      <c r="R144" s="22">
        <v>650.6820068359375</v>
      </c>
      <c r="S144" s="20" t="s">
        <v>53</v>
      </c>
      <c r="T144" s="20" t="s">
        <v>27</v>
      </c>
      <c r="U144" s="1"/>
      <c r="V144" s="1"/>
      <c r="W144" s="1"/>
      <c r="X144" s="1"/>
      <c r="Y144" s="1"/>
    </row>
    <row r="145" spans="1:25">
      <c r="A145" s="19">
        <v>51</v>
      </c>
      <c r="B145" s="20" t="s">
        <v>113</v>
      </c>
      <c r="C145" s="19" t="s">
        <v>59</v>
      </c>
      <c r="D145" s="19"/>
      <c r="E145" s="21">
        <v>319.66900634765625</v>
      </c>
      <c r="F145" s="22">
        <v>53.622</v>
      </c>
      <c r="G145" s="22">
        <v>59.137999999999998</v>
      </c>
      <c r="H145" s="22">
        <v>51.817999999999998</v>
      </c>
      <c r="I145" s="22">
        <v>50.176000000000002</v>
      </c>
      <c r="J145" s="22">
        <v>49.491999999999997</v>
      </c>
      <c r="K145" s="22">
        <v>55.423000000000002</v>
      </c>
      <c r="L145" s="22"/>
      <c r="M145" s="22"/>
      <c r="N145" s="22"/>
      <c r="O145" s="22"/>
      <c r="P145" s="22"/>
      <c r="Q145" s="22"/>
      <c r="R145" s="22">
        <v>651.12298583984375</v>
      </c>
      <c r="S145" s="20" t="s">
        <v>114</v>
      </c>
      <c r="T145" s="20" t="s">
        <v>115</v>
      </c>
      <c r="U145" s="1"/>
      <c r="V145" s="1"/>
      <c r="W145" s="1"/>
      <c r="X145" s="1"/>
      <c r="Y145" s="1"/>
    </row>
    <row r="146" spans="1:25">
      <c r="A146" s="19">
        <v>52</v>
      </c>
      <c r="B146" s="20" t="s">
        <v>111</v>
      </c>
      <c r="C146" s="19" t="s">
        <v>29</v>
      </c>
      <c r="D146" s="19"/>
      <c r="E146" s="21">
        <v>319.9110107421875</v>
      </c>
      <c r="F146" s="22">
        <v>53.838999999999999</v>
      </c>
      <c r="G146" s="22">
        <v>59.965000000000003</v>
      </c>
      <c r="H146" s="22">
        <v>51.094000000000001</v>
      </c>
      <c r="I146" s="22">
        <v>50.835999999999999</v>
      </c>
      <c r="J146" s="22">
        <v>50.393999999999998</v>
      </c>
      <c r="K146" s="22">
        <v>53.783000000000001</v>
      </c>
      <c r="L146" s="22"/>
      <c r="M146" s="22"/>
      <c r="N146" s="22"/>
      <c r="O146" s="22"/>
      <c r="P146" s="22"/>
      <c r="Q146" s="22"/>
      <c r="R146" s="22">
        <v>651.29302978515625</v>
      </c>
      <c r="S146" s="20" t="s">
        <v>12</v>
      </c>
      <c r="T146" s="20" t="s">
        <v>112</v>
      </c>
      <c r="U146" s="1"/>
      <c r="V146" s="1"/>
      <c r="W146" s="1"/>
      <c r="X146" s="1"/>
      <c r="Y146" s="1"/>
    </row>
    <row r="147" spans="1:25">
      <c r="A147" s="19">
        <v>53</v>
      </c>
      <c r="B147" s="20" t="s">
        <v>110</v>
      </c>
      <c r="C147" s="19" t="s">
        <v>82</v>
      </c>
      <c r="D147" s="19"/>
      <c r="E147" s="21">
        <v>323.68399047851562</v>
      </c>
      <c r="F147" s="22">
        <v>52.637</v>
      </c>
      <c r="G147" s="22">
        <v>56.741999999999997</v>
      </c>
      <c r="H147" s="22">
        <v>54.292999999999999</v>
      </c>
      <c r="I147" s="22">
        <v>52.901000000000003</v>
      </c>
      <c r="J147" s="22">
        <v>50.993000000000002</v>
      </c>
      <c r="K147" s="22">
        <v>56.118000000000002</v>
      </c>
      <c r="L147" s="22"/>
      <c r="M147" s="22"/>
      <c r="N147" s="22"/>
      <c r="O147" s="22"/>
      <c r="P147" s="22"/>
      <c r="Q147" s="22"/>
      <c r="R147" s="22">
        <v>654.7030029296875</v>
      </c>
      <c r="S147" s="20" t="s">
        <v>20</v>
      </c>
      <c r="T147" s="20" t="s">
        <v>13</v>
      </c>
      <c r="U147" s="1"/>
      <c r="V147" s="1"/>
      <c r="W147" s="1"/>
      <c r="X147" s="1"/>
      <c r="Y147" s="1"/>
    </row>
    <row r="148" spans="1:25">
      <c r="A148" s="19">
        <v>54</v>
      </c>
      <c r="B148" s="20" t="s">
        <v>119</v>
      </c>
      <c r="C148" s="19" t="s">
        <v>37</v>
      </c>
      <c r="D148" s="19"/>
      <c r="E148" s="21">
        <v>321.34201049804687</v>
      </c>
      <c r="F148" s="22">
        <v>53.167999999999999</v>
      </c>
      <c r="G148" s="22">
        <v>56.543999999999997</v>
      </c>
      <c r="H148" s="22">
        <v>51.314</v>
      </c>
      <c r="I148" s="22">
        <v>52.753999999999998</v>
      </c>
      <c r="J148" s="22">
        <v>49.764000000000003</v>
      </c>
      <c r="K148" s="22">
        <v>57.798000000000002</v>
      </c>
      <c r="L148" s="22"/>
      <c r="M148" s="22"/>
      <c r="N148" s="22"/>
      <c r="O148" s="22"/>
      <c r="P148" s="22"/>
      <c r="Q148" s="22"/>
      <c r="R148" s="22">
        <v>657.2540283203125</v>
      </c>
      <c r="S148" s="20" t="s">
        <v>55</v>
      </c>
      <c r="T148" s="20" t="s">
        <v>39</v>
      </c>
      <c r="U148" s="1"/>
      <c r="V148" s="1"/>
      <c r="W148" s="1"/>
      <c r="X148" s="1"/>
      <c r="Y148" s="1"/>
    </row>
    <row r="149" spans="1:25">
      <c r="A149" s="19">
        <v>55</v>
      </c>
      <c r="B149" s="20" t="s">
        <v>121</v>
      </c>
      <c r="C149" s="19" t="s">
        <v>26</v>
      </c>
      <c r="D149" s="19" t="s">
        <v>160</v>
      </c>
      <c r="E149" s="21">
        <v>320.08401489257812</v>
      </c>
      <c r="F149" s="22">
        <v>53.703000000000003</v>
      </c>
      <c r="G149" s="22">
        <v>56.05</v>
      </c>
      <c r="H149" s="22">
        <v>49.171999999999997</v>
      </c>
      <c r="I149" s="22">
        <v>51.773000000000003</v>
      </c>
      <c r="J149" s="22">
        <v>52.06</v>
      </c>
      <c r="K149" s="22">
        <v>57.326000000000001</v>
      </c>
      <c r="L149" s="22"/>
      <c r="M149" s="22"/>
      <c r="N149" s="22"/>
      <c r="O149" s="22"/>
      <c r="P149" s="22"/>
      <c r="Q149" s="22"/>
      <c r="R149" s="22">
        <v>657.3170166015625</v>
      </c>
      <c r="S149" s="20" t="s">
        <v>122</v>
      </c>
      <c r="T149" s="20" t="s">
        <v>27</v>
      </c>
      <c r="U149" s="1"/>
      <c r="V149" s="1"/>
      <c r="W149" s="1"/>
      <c r="X149" s="1"/>
      <c r="Y149" s="1"/>
    </row>
    <row r="150" spans="1:25">
      <c r="A150" s="19">
        <v>56</v>
      </c>
      <c r="B150" s="20" t="s">
        <v>116</v>
      </c>
      <c r="C150" s="19" t="s">
        <v>59</v>
      </c>
      <c r="D150" s="19"/>
      <c r="E150" s="21">
        <v>328.31298828125</v>
      </c>
      <c r="F150" s="22">
        <v>56.338999999999999</v>
      </c>
      <c r="G150" s="22">
        <v>57.743000000000002</v>
      </c>
      <c r="H150" s="22">
        <v>53.387999999999998</v>
      </c>
      <c r="I150" s="22">
        <v>51.945</v>
      </c>
      <c r="J150" s="22">
        <v>51.526000000000003</v>
      </c>
      <c r="K150" s="22">
        <v>57.372</v>
      </c>
      <c r="L150" s="22"/>
      <c r="M150" s="22"/>
      <c r="N150" s="22"/>
      <c r="O150" s="22"/>
      <c r="P150" s="22"/>
      <c r="Q150" s="22"/>
      <c r="R150" s="22">
        <v>659.93402099609375</v>
      </c>
      <c r="S150" s="20" t="s">
        <v>117</v>
      </c>
      <c r="T150" s="20" t="s">
        <v>118</v>
      </c>
      <c r="U150" s="1"/>
      <c r="V150" s="1"/>
      <c r="W150" s="1"/>
      <c r="X150" s="1"/>
      <c r="Y150" s="1"/>
    </row>
    <row r="151" spans="1:25">
      <c r="A151" s="19">
        <v>57</v>
      </c>
      <c r="B151" s="20" t="s">
        <v>123</v>
      </c>
      <c r="C151" s="19" t="s">
        <v>37</v>
      </c>
      <c r="D151" s="19"/>
      <c r="E151" s="21">
        <v>321.656005859375</v>
      </c>
      <c r="F151" s="22">
        <v>55.055999999999997</v>
      </c>
      <c r="G151" s="22">
        <v>57.191000000000003</v>
      </c>
      <c r="H151" s="22">
        <v>50.612000000000002</v>
      </c>
      <c r="I151" s="22">
        <v>53.067999999999998</v>
      </c>
      <c r="J151" s="22">
        <v>50.127000000000002</v>
      </c>
      <c r="K151" s="22">
        <v>55.601999999999997</v>
      </c>
      <c r="L151" s="22"/>
      <c r="M151" s="22"/>
      <c r="N151" s="22"/>
      <c r="O151" s="22"/>
      <c r="P151" s="22"/>
      <c r="Q151" s="22"/>
      <c r="R151" s="22">
        <v>660.71502685546875</v>
      </c>
      <c r="S151" s="20" t="s">
        <v>53</v>
      </c>
      <c r="T151" s="20" t="s">
        <v>39</v>
      </c>
      <c r="U151" s="1"/>
      <c r="V151" s="1"/>
      <c r="W151" s="1"/>
      <c r="X151" s="1"/>
      <c r="Y151" s="1"/>
    </row>
    <row r="152" spans="1:25">
      <c r="A152" s="19">
        <v>58</v>
      </c>
      <c r="B152" s="20" t="s">
        <v>120</v>
      </c>
      <c r="C152" s="19" t="s">
        <v>77</v>
      </c>
      <c r="D152" s="19" t="s">
        <v>161</v>
      </c>
      <c r="E152" s="21">
        <v>330.15499877929687</v>
      </c>
      <c r="F152" s="22">
        <v>54.609000000000002</v>
      </c>
      <c r="G152" s="22">
        <v>59.457999999999998</v>
      </c>
      <c r="H152" s="22">
        <v>53.250999999999998</v>
      </c>
      <c r="I152" s="22">
        <v>50.951000000000001</v>
      </c>
      <c r="J152" s="22">
        <v>49.76</v>
      </c>
      <c r="K152" s="22">
        <v>62.125999999999998</v>
      </c>
      <c r="L152" s="22"/>
      <c r="M152" s="22"/>
      <c r="N152" s="22"/>
      <c r="O152" s="22"/>
      <c r="P152" s="22"/>
      <c r="Q152" s="22"/>
      <c r="R152" s="22">
        <v>666.60101318359375</v>
      </c>
      <c r="S152" s="20" t="s">
        <v>17</v>
      </c>
      <c r="T152" s="20" t="s">
        <v>78</v>
      </c>
      <c r="U152" s="1"/>
      <c r="V152" s="1"/>
      <c r="W152" s="1"/>
      <c r="X152" s="1"/>
      <c r="Y152" s="1"/>
    </row>
    <row r="153" spans="1:25">
      <c r="A153" s="19">
        <v>59</v>
      </c>
      <c r="B153" s="20" t="s">
        <v>127</v>
      </c>
      <c r="C153" s="19" t="s">
        <v>77</v>
      </c>
      <c r="D153" s="19" t="s">
        <v>161</v>
      </c>
      <c r="E153" s="21">
        <v>330.3380126953125</v>
      </c>
      <c r="F153" s="22">
        <v>53.871000000000002</v>
      </c>
      <c r="G153" s="22">
        <v>60.460999999999999</v>
      </c>
      <c r="H153" s="22">
        <v>50.826999999999998</v>
      </c>
      <c r="I153" s="22">
        <v>52.1</v>
      </c>
      <c r="J153" s="22">
        <v>54.703000000000003</v>
      </c>
      <c r="K153" s="22">
        <v>58.375999999999998</v>
      </c>
      <c r="L153" s="22"/>
      <c r="M153" s="22"/>
      <c r="N153" s="22"/>
      <c r="O153" s="22"/>
      <c r="P153" s="22"/>
      <c r="Q153" s="22"/>
      <c r="R153" s="22">
        <v>671.0009765625</v>
      </c>
      <c r="S153" s="20" t="s">
        <v>86</v>
      </c>
      <c r="T153" s="20" t="s">
        <v>78</v>
      </c>
      <c r="U153" s="1"/>
      <c r="V153" s="1"/>
      <c r="W153" s="1"/>
      <c r="X153" s="1"/>
      <c r="Y153" s="1"/>
    </row>
    <row r="154" spans="1:25">
      <c r="A154" s="19">
        <v>60</v>
      </c>
      <c r="B154" s="20" t="s">
        <v>126</v>
      </c>
      <c r="C154" s="19" t="s">
        <v>59</v>
      </c>
      <c r="D154" s="19"/>
      <c r="E154" s="21">
        <v>332.093994140625</v>
      </c>
      <c r="F154" s="22">
        <v>55.783000000000001</v>
      </c>
      <c r="G154" s="22">
        <v>58.517000000000003</v>
      </c>
      <c r="H154" s="22">
        <v>54.887999999999998</v>
      </c>
      <c r="I154" s="22">
        <v>53.569000000000003</v>
      </c>
      <c r="J154" s="22">
        <v>51.96</v>
      </c>
      <c r="K154" s="22">
        <v>57.377000000000002</v>
      </c>
      <c r="L154" s="22"/>
      <c r="M154" s="22"/>
      <c r="N154" s="22"/>
      <c r="O154" s="22"/>
      <c r="P154" s="22"/>
      <c r="Q154" s="22"/>
      <c r="R154" s="22">
        <v>671.29400634765625</v>
      </c>
      <c r="S154" s="20" t="s">
        <v>125</v>
      </c>
      <c r="T154" s="20" t="s">
        <v>65</v>
      </c>
      <c r="U154" s="1"/>
      <c r="V154" s="1"/>
      <c r="W154" s="1"/>
      <c r="X154" s="1"/>
      <c r="Y154" s="1"/>
    </row>
    <row r="155" spans="1:25">
      <c r="A155" s="19">
        <v>61</v>
      </c>
      <c r="B155" s="20" t="s">
        <v>124</v>
      </c>
      <c r="C155" s="19" t="s">
        <v>37</v>
      </c>
      <c r="D155" s="19"/>
      <c r="E155" s="21">
        <v>334.2030029296875</v>
      </c>
      <c r="F155" s="22">
        <v>56.807000000000002</v>
      </c>
      <c r="G155" s="22">
        <v>58.256</v>
      </c>
      <c r="H155" s="22">
        <v>55.926000000000002</v>
      </c>
      <c r="I155" s="22">
        <v>53.326999999999998</v>
      </c>
      <c r="J155" s="22">
        <v>51.956000000000003</v>
      </c>
      <c r="K155" s="22">
        <v>57.930999999999997</v>
      </c>
      <c r="L155" s="22"/>
      <c r="M155" s="22"/>
      <c r="N155" s="22"/>
      <c r="O155" s="22"/>
      <c r="P155" s="22"/>
      <c r="Q155" s="22"/>
      <c r="R155" s="22">
        <v>673.36297607421875</v>
      </c>
      <c r="S155" s="20" t="s">
        <v>125</v>
      </c>
      <c r="T155" s="20" t="s">
        <v>39</v>
      </c>
      <c r="U155" s="1"/>
      <c r="V155" s="1"/>
      <c r="W155" s="1"/>
      <c r="X155" s="1"/>
      <c r="Y155" s="1"/>
    </row>
    <row r="156" spans="1:25">
      <c r="A156" s="19">
        <v>62</v>
      </c>
      <c r="B156" s="20" t="s">
        <v>100</v>
      </c>
      <c r="C156" s="19" t="s">
        <v>82</v>
      </c>
      <c r="D156" s="19"/>
      <c r="E156" s="21">
        <v>347.56698608398437</v>
      </c>
      <c r="F156" s="22">
        <v>55.401000000000003</v>
      </c>
      <c r="G156" s="22">
        <v>68.308999999999997</v>
      </c>
      <c r="H156" s="22">
        <v>53.284999999999997</v>
      </c>
      <c r="I156" s="22">
        <v>60.655000000000001</v>
      </c>
      <c r="J156" s="22">
        <v>51.06</v>
      </c>
      <c r="K156" s="22">
        <v>58.856999999999999</v>
      </c>
      <c r="L156" s="22"/>
      <c r="M156" s="22"/>
      <c r="N156" s="22"/>
      <c r="O156" s="22"/>
      <c r="P156" s="22"/>
      <c r="Q156" s="22"/>
      <c r="R156" s="22">
        <v>673.43798828125</v>
      </c>
      <c r="S156" s="20" t="s">
        <v>17</v>
      </c>
      <c r="T156" s="20" t="s">
        <v>78</v>
      </c>
      <c r="U156" s="1"/>
      <c r="V156" s="1"/>
      <c r="W156" s="1"/>
      <c r="X156" s="1"/>
      <c r="Y156" s="1"/>
    </row>
    <row r="157" spans="1:25">
      <c r="A157" s="19">
        <v>63</v>
      </c>
      <c r="B157" s="20" t="s">
        <v>133</v>
      </c>
      <c r="C157" s="19" t="s">
        <v>77</v>
      </c>
      <c r="D157" s="19" t="s">
        <v>161</v>
      </c>
      <c r="E157" s="21">
        <v>332.19400024414062</v>
      </c>
      <c r="F157" s="22">
        <v>55.993000000000002</v>
      </c>
      <c r="G157" s="22">
        <v>58.588999999999999</v>
      </c>
      <c r="H157" s="22">
        <v>52.546999999999997</v>
      </c>
      <c r="I157" s="22">
        <v>55.180999999999997</v>
      </c>
      <c r="J157" s="22">
        <v>52.741999999999997</v>
      </c>
      <c r="K157" s="22">
        <v>57.142000000000003</v>
      </c>
      <c r="L157" s="22"/>
      <c r="M157" s="22"/>
      <c r="N157" s="22"/>
      <c r="O157" s="22"/>
      <c r="P157" s="22"/>
      <c r="Q157" s="22"/>
      <c r="R157" s="22">
        <v>677.5880126953125</v>
      </c>
      <c r="S157" s="20" t="s">
        <v>20</v>
      </c>
      <c r="T157" s="20" t="s">
        <v>78</v>
      </c>
      <c r="U157" s="1"/>
      <c r="V157" s="1"/>
      <c r="W157" s="1"/>
      <c r="X157" s="1"/>
      <c r="Y157" s="1"/>
    </row>
    <row r="158" spans="1:25">
      <c r="A158" s="19">
        <v>64</v>
      </c>
      <c r="B158" s="20" t="s">
        <v>130</v>
      </c>
      <c r="C158" s="19" t="s">
        <v>82</v>
      </c>
      <c r="D158" s="19"/>
      <c r="E158" s="21">
        <v>336.09500122070312</v>
      </c>
      <c r="F158" s="22">
        <v>59.011000000000003</v>
      </c>
      <c r="G158" s="22">
        <v>59.548999999999999</v>
      </c>
      <c r="H158" s="22">
        <v>53.082999999999998</v>
      </c>
      <c r="I158" s="22">
        <v>53.624000000000002</v>
      </c>
      <c r="J158" s="22">
        <v>51.761000000000003</v>
      </c>
      <c r="K158" s="22">
        <v>59.067</v>
      </c>
      <c r="L158" s="22"/>
      <c r="M158" s="22"/>
      <c r="N158" s="22"/>
      <c r="O158" s="22"/>
      <c r="P158" s="22"/>
      <c r="Q158" s="22"/>
      <c r="R158" s="22">
        <v>678.0980224609375</v>
      </c>
      <c r="S158" s="20" t="s">
        <v>131</v>
      </c>
      <c r="T158" s="20" t="s">
        <v>30</v>
      </c>
      <c r="U158" s="1"/>
      <c r="V158" s="1"/>
      <c r="W158" s="1"/>
      <c r="X158" s="1"/>
      <c r="Y158" s="1"/>
    </row>
    <row r="159" spans="1:25">
      <c r="A159" s="19">
        <v>65</v>
      </c>
      <c r="B159" s="20" t="s">
        <v>129</v>
      </c>
      <c r="C159" s="19" t="s">
        <v>67</v>
      </c>
      <c r="D159" s="19"/>
      <c r="E159" s="21">
        <v>336.97000122070312</v>
      </c>
      <c r="F159" s="22">
        <v>57.984999999999999</v>
      </c>
      <c r="G159" s="22">
        <v>59.277000000000001</v>
      </c>
      <c r="H159" s="22">
        <v>54.591000000000001</v>
      </c>
      <c r="I159" s="22">
        <v>53.116</v>
      </c>
      <c r="J159" s="22">
        <v>54.104999999999997</v>
      </c>
      <c r="K159" s="22">
        <v>57.896000000000001</v>
      </c>
      <c r="L159" s="22"/>
      <c r="M159" s="22"/>
      <c r="N159" s="22"/>
      <c r="O159" s="22"/>
      <c r="P159" s="22"/>
      <c r="Q159" s="22"/>
      <c r="R159" s="22">
        <v>678.6710205078125</v>
      </c>
      <c r="S159" s="20" t="s">
        <v>64</v>
      </c>
      <c r="T159" s="20" t="s">
        <v>68</v>
      </c>
      <c r="U159" s="1"/>
      <c r="V159" s="1"/>
      <c r="W159" s="1"/>
      <c r="X159" s="1"/>
      <c r="Y159" s="1"/>
    </row>
    <row r="160" spans="1:25">
      <c r="A160" s="19">
        <v>66</v>
      </c>
      <c r="B160" s="20" t="s">
        <v>128</v>
      </c>
      <c r="C160" s="19" t="s">
        <v>67</v>
      </c>
      <c r="D160" s="19"/>
      <c r="E160" s="21">
        <v>339.62799072265625</v>
      </c>
      <c r="F160" s="22">
        <v>59.673000000000002</v>
      </c>
      <c r="G160" s="22">
        <v>61.9</v>
      </c>
      <c r="H160" s="22">
        <v>53.838999999999999</v>
      </c>
      <c r="I160" s="22">
        <v>52.658999999999999</v>
      </c>
      <c r="J160" s="22">
        <v>51.088000000000001</v>
      </c>
      <c r="K160" s="22">
        <v>60.469000000000001</v>
      </c>
      <c r="L160" s="22"/>
      <c r="M160" s="22"/>
      <c r="N160" s="22"/>
      <c r="O160" s="22"/>
      <c r="P160" s="22"/>
      <c r="Q160" s="22"/>
      <c r="R160" s="22">
        <v>680.74700927734375</v>
      </c>
      <c r="S160" s="20" t="s">
        <v>53</v>
      </c>
      <c r="T160" s="20" t="s">
        <v>44</v>
      </c>
      <c r="U160" s="1"/>
      <c r="V160" s="1"/>
      <c r="W160" s="1"/>
      <c r="X160" s="1"/>
      <c r="Y160" s="1"/>
    </row>
    <row r="161" spans="1:25">
      <c r="A161" s="19">
        <v>67</v>
      </c>
      <c r="B161" s="20" t="s">
        <v>134</v>
      </c>
      <c r="C161" s="19" t="s">
        <v>59</v>
      </c>
      <c r="D161" s="19"/>
      <c r="E161" s="21">
        <v>331.95599365234375</v>
      </c>
      <c r="F161" s="22">
        <v>56.097999999999999</v>
      </c>
      <c r="G161" s="22">
        <v>60.182000000000002</v>
      </c>
      <c r="H161" s="22">
        <v>53.542999999999999</v>
      </c>
      <c r="I161" s="22">
        <v>54.433</v>
      </c>
      <c r="J161" s="22">
        <v>52.03</v>
      </c>
      <c r="K161" s="22">
        <v>55.67</v>
      </c>
      <c r="L161" s="22"/>
      <c r="M161" s="22"/>
      <c r="N161" s="22"/>
      <c r="O161" s="22"/>
      <c r="P161" s="22"/>
      <c r="Q161" s="22"/>
      <c r="R161" s="22">
        <v>682.2760009765625</v>
      </c>
      <c r="S161" s="20" t="s">
        <v>114</v>
      </c>
      <c r="T161" s="20" t="s">
        <v>65</v>
      </c>
      <c r="U161" s="1"/>
      <c r="V161" s="1"/>
      <c r="W161" s="1"/>
      <c r="X161" s="1"/>
      <c r="Y161" s="1"/>
    </row>
    <row r="162" spans="1:25">
      <c r="A162" s="19">
        <v>68</v>
      </c>
      <c r="B162" s="20" t="s">
        <v>132</v>
      </c>
      <c r="C162" s="19" t="s">
        <v>67</v>
      </c>
      <c r="D162" s="19" t="s">
        <v>162</v>
      </c>
      <c r="E162" s="21">
        <v>338.71701049804687</v>
      </c>
      <c r="F162" s="22">
        <v>57.106000000000002</v>
      </c>
      <c r="G162" s="22">
        <v>60.395000000000003</v>
      </c>
      <c r="H162" s="22">
        <v>57.972999999999999</v>
      </c>
      <c r="I162" s="22">
        <v>52.110999999999997</v>
      </c>
      <c r="J162" s="22">
        <v>54.61</v>
      </c>
      <c r="K162" s="22">
        <v>56.521999999999998</v>
      </c>
      <c r="L162" s="22"/>
      <c r="M162" s="22"/>
      <c r="N162" s="22"/>
      <c r="O162" s="22"/>
      <c r="P162" s="22"/>
      <c r="Q162" s="22"/>
      <c r="R162" s="22">
        <v>683.65399169921875</v>
      </c>
      <c r="S162" s="20" t="s">
        <v>97</v>
      </c>
      <c r="T162" s="20" t="s">
        <v>44</v>
      </c>
      <c r="U162" s="1"/>
      <c r="V162" s="1"/>
      <c r="W162" s="1"/>
      <c r="X162" s="1"/>
      <c r="Y162" s="1"/>
    </row>
    <row r="163" spans="1:25">
      <c r="A163" s="19">
        <v>69</v>
      </c>
      <c r="B163" s="20" t="s">
        <v>136</v>
      </c>
      <c r="C163" s="19" t="s">
        <v>59</v>
      </c>
      <c r="D163" s="19"/>
      <c r="E163" s="21">
        <v>337.04400634765625</v>
      </c>
      <c r="F163" s="22">
        <v>54.561</v>
      </c>
      <c r="G163" s="22">
        <v>58.481999999999999</v>
      </c>
      <c r="H163" s="22">
        <v>55.784999999999997</v>
      </c>
      <c r="I163" s="22">
        <v>52.494999999999997</v>
      </c>
      <c r="J163" s="22">
        <v>54.121000000000002</v>
      </c>
      <c r="K163" s="22">
        <v>61.6</v>
      </c>
      <c r="L163" s="22"/>
      <c r="M163" s="22"/>
      <c r="N163" s="22"/>
      <c r="O163" s="22"/>
      <c r="P163" s="22"/>
      <c r="Q163" s="22"/>
      <c r="R163" s="22">
        <v>688.89300537109375</v>
      </c>
      <c r="S163" s="20" t="s">
        <v>91</v>
      </c>
      <c r="T163" s="20" t="s">
        <v>118</v>
      </c>
      <c r="U163" s="1"/>
      <c r="V163" s="1"/>
      <c r="W163" s="1"/>
      <c r="X163" s="1"/>
      <c r="Y163" s="1"/>
    </row>
    <row r="164" spans="1:25">
      <c r="A164" s="19">
        <v>70</v>
      </c>
      <c r="B164" s="20" t="s">
        <v>135</v>
      </c>
      <c r="C164" s="19" t="s">
        <v>59</v>
      </c>
      <c r="D164" s="19"/>
      <c r="E164" s="21">
        <v>339.28799438476562</v>
      </c>
      <c r="F164" s="22">
        <v>57.174999999999997</v>
      </c>
      <c r="G164" s="22">
        <v>60.825000000000003</v>
      </c>
      <c r="H164" s="22">
        <v>53.707000000000001</v>
      </c>
      <c r="I164" s="22">
        <v>54.558999999999997</v>
      </c>
      <c r="J164" s="22">
        <v>54.765999999999998</v>
      </c>
      <c r="K164" s="22">
        <v>58.256</v>
      </c>
      <c r="L164" s="22"/>
      <c r="M164" s="22"/>
      <c r="N164" s="22"/>
      <c r="O164" s="22"/>
      <c r="P164" s="22"/>
      <c r="Q164" s="22"/>
      <c r="R164" s="22">
        <v>690.885009765625</v>
      </c>
      <c r="S164" s="20" t="s">
        <v>53</v>
      </c>
      <c r="T164" s="20" t="s">
        <v>65</v>
      </c>
      <c r="U164" s="1"/>
      <c r="V164" s="1"/>
      <c r="W164" s="1"/>
      <c r="X164" s="1"/>
      <c r="Y164" s="1"/>
    </row>
    <row r="165" spans="1:25">
      <c r="A165" s="19">
        <v>71</v>
      </c>
      <c r="B165" s="20" t="s">
        <v>138</v>
      </c>
      <c r="C165" s="19" t="s">
        <v>67</v>
      </c>
      <c r="D165" s="19"/>
      <c r="E165" s="21">
        <v>340.1929931640625</v>
      </c>
      <c r="F165" s="22">
        <v>57.093000000000004</v>
      </c>
      <c r="G165" s="22">
        <v>61.6</v>
      </c>
      <c r="H165" s="22">
        <v>54.438000000000002</v>
      </c>
      <c r="I165" s="22">
        <v>54.481999999999999</v>
      </c>
      <c r="J165" s="22">
        <v>55.091000000000001</v>
      </c>
      <c r="K165" s="22">
        <v>57.488999999999997</v>
      </c>
      <c r="L165" s="22"/>
      <c r="M165" s="22"/>
      <c r="N165" s="22"/>
      <c r="O165" s="22"/>
      <c r="P165" s="22"/>
      <c r="Q165" s="22"/>
      <c r="R165" s="22">
        <v>693.6619873046875</v>
      </c>
      <c r="S165" s="20" t="s">
        <v>17</v>
      </c>
      <c r="T165" s="20" t="s">
        <v>44</v>
      </c>
      <c r="U165" s="1"/>
      <c r="V165" s="1"/>
      <c r="W165" s="1"/>
      <c r="X165" s="1"/>
      <c r="Y165" s="1"/>
    </row>
    <row r="166" spans="1:25">
      <c r="A166" s="19">
        <v>72</v>
      </c>
      <c r="B166" s="20" t="s">
        <v>137</v>
      </c>
      <c r="C166" s="19" t="s">
        <v>82</v>
      </c>
      <c r="D166" s="19"/>
      <c r="E166" s="21">
        <v>342.36599731445312</v>
      </c>
      <c r="F166" s="22">
        <v>58.646000000000001</v>
      </c>
      <c r="G166" s="22">
        <v>59.265999999999998</v>
      </c>
      <c r="H166" s="22">
        <v>54.741</v>
      </c>
      <c r="I166" s="22">
        <v>54.043999999999997</v>
      </c>
      <c r="J166" s="22">
        <v>54.835999999999999</v>
      </c>
      <c r="K166" s="22">
        <v>60.832999999999998</v>
      </c>
      <c r="L166" s="22"/>
      <c r="M166" s="22"/>
      <c r="N166" s="22"/>
      <c r="O166" s="22"/>
      <c r="P166" s="22"/>
      <c r="Q166" s="22"/>
      <c r="R166" s="22">
        <v>695.53802490234375</v>
      </c>
      <c r="S166" s="20" t="s">
        <v>43</v>
      </c>
      <c r="T166" s="20" t="s">
        <v>83</v>
      </c>
      <c r="U166" s="1"/>
      <c r="V166" s="1"/>
      <c r="W166" s="1"/>
      <c r="X166" s="1"/>
      <c r="Y166" s="1"/>
    </row>
    <row r="167" spans="1:25">
      <c r="A167" s="19">
        <v>73</v>
      </c>
      <c r="B167" s="20" t="s">
        <v>139</v>
      </c>
      <c r="C167" s="19" t="s">
        <v>59</v>
      </c>
      <c r="D167" s="19"/>
      <c r="E167" s="21">
        <v>340.31100463867187</v>
      </c>
      <c r="F167" s="22">
        <v>59.747999999999998</v>
      </c>
      <c r="G167" s="22">
        <v>61.042999999999999</v>
      </c>
      <c r="H167" s="22">
        <v>53.250999999999998</v>
      </c>
      <c r="I167" s="22">
        <v>53.848999999999997</v>
      </c>
      <c r="J167" s="22">
        <v>52.718000000000004</v>
      </c>
      <c r="K167" s="22">
        <v>59.701999999999998</v>
      </c>
      <c r="L167" s="22"/>
      <c r="M167" s="22"/>
      <c r="N167" s="22"/>
      <c r="O167" s="22"/>
      <c r="P167" s="22"/>
      <c r="Q167" s="22"/>
      <c r="R167" s="22">
        <v>696.427001953125</v>
      </c>
      <c r="S167" s="20" t="s">
        <v>53</v>
      </c>
      <c r="T167" s="20" t="s">
        <v>65</v>
      </c>
      <c r="U167" s="1"/>
      <c r="V167" s="1"/>
      <c r="W167" s="1"/>
      <c r="X167" s="1"/>
      <c r="Y167" s="1"/>
    </row>
    <row r="168" spans="1:25">
      <c r="A168" s="19">
        <v>74</v>
      </c>
      <c r="B168" s="20" t="s">
        <v>144</v>
      </c>
      <c r="C168" s="19" t="s">
        <v>82</v>
      </c>
      <c r="D168" s="19"/>
      <c r="E168" s="21">
        <v>344.45700073242187</v>
      </c>
      <c r="F168" s="22">
        <v>57.512</v>
      </c>
      <c r="G168" s="22">
        <v>62.314</v>
      </c>
      <c r="H168" s="22">
        <v>54.665999999999997</v>
      </c>
      <c r="I168" s="22">
        <v>55.701999999999998</v>
      </c>
      <c r="J168" s="22">
        <v>54.238999999999997</v>
      </c>
      <c r="K168" s="22">
        <v>60.024000000000001</v>
      </c>
      <c r="L168" s="22"/>
      <c r="M168" s="22"/>
      <c r="N168" s="22"/>
      <c r="O168" s="22"/>
      <c r="P168" s="22"/>
      <c r="Q168" s="22"/>
      <c r="R168" s="22">
        <v>703.6090087890625</v>
      </c>
      <c r="S168" s="20" t="s">
        <v>131</v>
      </c>
      <c r="T168" s="20" t="s">
        <v>30</v>
      </c>
      <c r="U168" s="1"/>
      <c r="V168" s="1"/>
      <c r="W168" s="1"/>
      <c r="X168" s="1"/>
      <c r="Y168" s="1"/>
    </row>
    <row r="169" spans="1:25">
      <c r="A169" s="19">
        <v>75</v>
      </c>
      <c r="B169" s="20" t="s">
        <v>141</v>
      </c>
      <c r="C169" s="19" t="s">
        <v>82</v>
      </c>
      <c r="D169" s="19"/>
      <c r="E169" s="21">
        <v>351.59698486328125</v>
      </c>
      <c r="F169" s="22">
        <v>61.594999999999999</v>
      </c>
      <c r="G169" s="22">
        <v>62.500999999999998</v>
      </c>
      <c r="H169" s="22">
        <v>56.353999999999999</v>
      </c>
      <c r="I169" s="22">
        <v>52.781999999999996</v>
      </c>
      <c r="J169" s="22">
        <v>56.113</v>
      </c>
      <c r="K169" s="22">
        <v>62.252000000000002</v>
      </c>
      <c r="L169" s="22"/>
      <c r="M169" s="22"/>
      <c r="N169" s="22"/>
      <c r="O169" s="22"/>
      <c r="P169" s="22"/>
      <c r="Q169" s="22"/>
      <c r="R169" s="22">
        <v>708.6710205078125</v>
      </c>
      <c r="S169" s="20" t="s">
        <v>117</v>
      </c>
      <c r="T169" s="20" t="s">
        <v>142</v>
      </c>
      <c r="U169" s="1"/>
      <c r="V169" s="1"/>
      <c r="W169" s="1"/>
      <c r="X169" s="1"/>
      <c r="Y169" s="1"/>
    </row>
    <row r="170" spans="1:25">
      <c r="A170" s="19">
        <v>76</v>
      </c>
      <c r="B170" s="20" t="s">
        <v>146</v>
      </c>
      <c r="C170" s="19" t="s">
        <v>82</v>
      </c>
      <c r="D170" s="19"/>
      <c r="E170" s="21">
        <v>349.23001098632812</v>
      </c>
      <c r="F170" s="22">
        <v>58.09</v>
      </c>
      <c r="G170" s="22">
        <v>62.926000000000002</v>
      </c>
      <c r="H170" s="22">
        <v>55.963999999999999</v>
      </c>
      <c r="I170" s="22">
        <v>57.933</v>
      </c>
      <c r="J170" s="22">
        <v>54.502000000000002</v>
      </c>
      <c r="K170" s="22">
        <v>59.814999999999998</v>
      </c>
      <c r="L170" s="22"/>
      <c r="M170" s="22"/>
      <c r="N170" s="22"/>
      <c r="O170" s="22"/>
      <c r="P170" s="22"/>
      <c r="Q170" s="22"/>
      <c r="R170" s="22">
        <v>709.56500244140625</v>
      </c>
      <c r="S170" s="20" t="s">
        <v>73</v>
      </c>
      <c r="T170" s="20" t="s">
        <v>83</v>
      </c>
      <c r="U170" s="1"/>
      <c r="V170" s="1"/>
      <c r="W170" s="1"/>
      <c r="X170" s="1"/>
      <c r="Y170" s="1"/>
    </row>
    <row r="171" spans="1:25">
      <c r="A171" s="19">
        <v>77</v>
      </c>
      <c r="B171" s="20" t="s">
        <v>145</v>
      </c>
      <c r="C171" s="19" t="s">
        <v>59</v>
      </c>
      <c r="D171" s="19" t="s">
        <v>164</v>
      </c>
      <c r="E171" s="21">
        <v>349.50799560546875</v>
      </c>
      <c r="F171" s="22">
        <v>59.448</v>
      </c>
      <c r="G171" s="22">
        <v>63.018999999999998</v>
      </c>
      <c r="H171" s="22">
        <v>56.582999999999998</v>
      </c>
      <c r="I171" s="22">
        <v>54.847999999999999</v>
      </c>
      <c r="J171" s="22">
        <v>54.210999999999999</v>
      </c>
      <c r="K171" s="22">
        <v>61.399000000000001</v>
      </c>
      <c r="L171" s="22"/>
      <c r="M171" s="22"/>
      <c r="N171" s="22"/>
      <c r="O171" s="22"/>
      <c r="P171" s="22"/>
      <c r="Q171" s="22"/>
      <c r="R171" s="22">
        <v>709.75299072265625</v>
      </c>
      <c r="S171" s="20" t="s">
        <v>53</v>
      </c>
      <c r="T171" s="20" t="s">
        <v>74</v>
      </c>
      <c r="U171" s="1"/>
      <c r="V171" s="1"/>
      <c r="W171" s="1"/>
      <c r="X171" s="1"/>
      <c r="Y171" s="1"/>
    </row>
    <row r="172" spans="1:25">
      <c r="A172" s="19">
        <v>78</v>
      </c>
      <c r="B172" s="20" t="s">
        <v>140</v>
      </c>
      <c r="C172" s="19" t="s">
        <v>71</v>
      </c>
      <c r="D172" s="19"/>
      <c r="E172" s="21">
        <v>353.98001098632812</v>
      </c>
      <c r="F172" s="22">
        <v>56.805999999999997</v>
      </c>
      <c r="G172" s="22">
        <v>61.146000000000001</v>
      </c>
      <c r="H172" s="22">
        <v>55.701999999999998</v>
      </c>
      <c r="I172" s="22">
        <v>55.088000000000001</v>
      </c>
      <c r="J172" s="22">
        <v>64.548000000000002</v>
      </c>
      <c r="K172" s="22">
        <v>60.69</v>
      </c>
      <c r="L172" s="22"/>
      <c r="M172" s="22"/>
      <c r="N172" s="22"/>
      <c r="O172" s="22"/>
      <c r="P172" s="22"/>
      <c r="Q172" s="22"/>
      <c r="R172" s="22">
        <v>710.133056640625</v>
      </c>
      <c r="S172" s="20" t="s">
        <v>55</v>
      </c>
      <c r="T172" s="20" t="s">
        <v>92</v>
      </c>
      <c r="U172" s="1"/>
      <c r="V172" s="1"/>
      <c r="W172" s="1"/>
      <c r="X172" s="1"/>
      <c r="Y172" s="1"/>
    </row>
    <row r="173" spans="1:25">
      <c r="A173" s="19">
        <v>79</v>
      </c>
      <c r="B173" s="20" t="s">
        <v>149</v>
      </c>
      <c r="C173" s="19" t="s">
        <v>67</v>
      </c>
      <c r="D173" s="19"/>
      <c r="E173" s="21">
        <v>344.2969970703125</v>
      </c>
      <c r="F173" s="22">
        <v>56.996000000000002</v>
      </c>
      <c r="G173" s="22">
        <v>61.893000000000001</v>
      </c>
      <c r="H173" s="22">
        <v>56.098999999999997</v>
      </c>
      <c r="I173" s="22">
        <v>56.935000000000002</v>
      </c>
      <c r="J173" s="22">
        <v>53.322000000000003</v>
      </c>
      <c r="K173" s="22">
        <v>59.052</v>
      </c>
      <c r="L173" s="22"/>
      <c r="M173" s="22"/>
      <c r="N173" s="22"/>
      <c r="O173" s="22"/>
      <c r="P173" s="22"/>
      <c r="Q173" s="22"/>
      <c r="R173" s="22">
        <v>710.2340087890625</v>
      </c>
      <c r="S173" s="20" t="s">
        <v>64</v>
      </c>
      <c r="T173" s="20" t="s">
        <v>150</v>
      </c>
      <c r="U173" s="1"/>
      <c r="V173" s="1"/>
      <c r="W173" s="1"/>
      <c r="X173" s="1"/>
      <c r="Y173" s="1"/>
    </row>
    <row r="174" spans="1:25">
      <c r="A174" s="19">
        <v>80</v>
      </c>
      <c r="B174" s="20" t="s">
        <v>143</v>
      </c>
      <c r="C174" s="19" t="s">
        <v>77</v>
      </c>
      <c r="D174" s="19" t="s">
        <v>161</v>
      </c>
      <c r="E174" s="21">
        <v>352.531005859375</v>
      </c>
      <c r="F174" s="22">
        <v>59.05</v>
      </c>
      <c r="G174" s="22">
        <v>64.063000000000002</v>
      </c>
      <c r="H174" s="22">
        <v>55.261000000000003</v>
      </c>
      <c r="I174" s="22">
        <v>57.543999999999997</v>
      </c>
      <c r="J174" s="22">
        <v>55.008000000000003</v>
      </c>
      <c r="K174" s="22">
        <v>61.604999999999997</v>
      </c>
      <c r="L174" s="22"/>
      <c r="M174" s="22"/>
      <c r="N174" s="22"/>
      <c r="O174" s="22"/>
      <c r="P174" s="22"/>
      <c r="Q174" s="22"/>
      <c r="R174" s="22">
        <v>711.11297607421875</v>
      </c>
      <c r="S174" s="20" t="s">
        <v>53</v>
      </c>
      <c r="T174" s="20" t="s">
        <v>78</v>
      </c>
      <c r="U174" s="1"/>
      <c r="V174" s="1"/>
      <c r="W174" s="1"/>
      <c r="X174" s="1"/>
      <c r="Y174" s="1"/>
    </row>
    <row r="175" spans="1:25">
      <c r="A175" s="19">
        <v>81</v>
      </c>
      <c r="B175" s="20" t="s">
        <v>148</v>
      </c>
      <c r="C175" s="19" t="s">
        <v>59</v>
      </c>
      <c r="D175" s="19" t="s">
        <v>164</v>
      </c>
      <c r="E175" s="21">
        <v>350.49600219726562</v>
      </c>
      <c r="F175" s="22">
        <v>58.243000000000002</v>
      </c>
      <c r="G175" s="22">
        <v>64.236999999999995</v>
      </c>
      <c r="H175" s="22">
        <v>55.698</v>
      </c>
      <c r="I175" s="22">
        <v>57.279000000000003</v>
      </c>
      <c r="J175" s="22">
        <v>53.981999999999999</v>
      </c>
      <c r="K175" s="22">
        <v>61.057000000000002</v>
      </c>
      <c r="L175" s="22"/>
      <c r="M175" s="22"/>
      <c r="N175" s="22"/>
      <c r="O175" s="22"/>
      <c r="P175" s="22"/>
      <c r="Q175" s="22"/>
      <c r="R175" s="22">
        <v>715.260986328125</v>
      </c>
      <c r="S175" s="20" t="s">
        <v>97</v>
      </c>
      <c r="T175" s="20" t="s">
        <v>74</v>
      </c>
      <c r="U175" s="1"/>
      <c r="V175" s="1"/>
      <c r="W175" s="1"/>
      <c r="X175" s="1"/>
      <c r="Y175" s="1"/>
    </row>
    <row r="176" spans="1:25">
      <c r="A176" s="19">
        <v>82</v>
      </c>
      <c r="B176" s="20" t="s">
        <v>151</v>
      </c>
      <c r="C176" s="19" t="s">
        <v>71</v>
      </c>
      <c r="D176" s="19"/>
      <c r="E176" s="21">
        <v>347.66799926757812</v>
      </c>
      <c r="F176" s="22">
        <v>56.779000000000003</v>
      </c>
      <c r="G176" s="22">
        <v>65.716999999999999</v>
      </c>
      <c r="H176" s="22">
        <v>57.023000000000003</v>
      </c>
      <c r="I176" s="22">
        <v>55.448999999999998</v>
      </c>
      <c r="J176" s="22">
        <v>52.74</v>
      </c>
      <c r="K176" s="22">
        <v>59.96</v>
      </c>
      <c r="L176" s="22"/>
      <c r="M176" s="22"/>
      <c r="N176" s="22"/>
      <c r="O176" s="22"/>
      <c r="P176" s="22"/>
      <c r="Q176" s="22"/>
      <c r="R176" s="22">
        <v>722.56500244140625</v>
      </c>
      <c r="S176" s="20" t="s">
        <v>86</v>
      </c>
      <c r="T176" s="20" t="s">
        <v>78</v>
      </c>
      <c r="U176" s="1"/>
      <c r="V176" s="1"/>
      <c r="W176" s="1"/>
      <c r="X176" s="1"/>
      <c r="Y176" s="1"/>
    </row>
    <row r="177" spans="1:25">
      <c r="A177" s="19">
        <v>83</v>
      </c>
      <c r="B177" s="20" t="s">
        <v>155</v>
      </c>
      <c r="C177" s="19" t="s">
        <v>77</v>
      </c>
      <c r="D177" s="19" t="s">
        <v>161</v>
      </c>
      <c r="E177" s="21">
        <v>367.38900756835937</v>
      </c>
      <c r="F177" s="22">
        <v>62.9</v>
      </c>
      <c r="G177" s="22">
        <v>66.697999999999993</v>
      </c>
      <c r="H177" s="22">
        <v>55.981000000000002</v>
      </c>
      <c r="I177" s="22">
        <v>63.585000000000001</v>
      </c>
      <c r="J177" s="22">
        <v>53.874000000000002</v>
      </c>
      <c r="K177" s="22">
        <v>64.350999999999999</v>
      </c>
      <c r="L177" s="22"/>
      <c r="M177" s="22"/>
      <c r="N177" s="22"/>
      <c r="O177" s="22"/>
      <c r="P177" s="22"/>
      <c r="Q177" s="22"/>
      <c r="R177" s="22">
        <v>754.7860107421875</v>
      </c>
      <c r="S177" s="20" t="s">
        <v>12</v>
      </c>
      <c r="T177" s="20" t="s">
        <v>80</v>
      </c>
      <c r="U177" s="1"/>
      <c r="V177" s="1"/>
      <c r="W177" s="1"/>
      <c r="X177" s="1"/>
      <c r="Y177" s="1"/>
    </row>
    <row r="178" spans="1:25">
      <c r="A178" s="19">
        <v>84</v>
      </c>
      <c r="B178" s="20" t="s">
        <v>152</v>
      </c>
      <c r="C178" s="19" t="s">
        <v>59</v>
      </c>
      <c r="D178" s="19" t="s">
        <v>164</v>
      </c>
      <c r="E178" s="21">
        <v>377.07998657226562</v>
      </c>
      <c r="F178" s="22">
        <v>64.305999999999997</v>
      </c>
      <c r="G178" s="22">
        <v>67.802000000000007</v>
      </c>
      <c r="H178" s="22">
        <v>60.011000000000003</v>
      </c>
      <c r="I178" s="22">
        <v>60.332000000000001</v>
      </c>
      <c r="J178" s="22">
        <v>56.534999999999997</v>
      </c>
      <c r="K178" s="22">
        <v>68.093999999999994</v>
      </c>
      <c r="L178" s="22"/>
      <c r="M178" s="22"/>
      <c r="N178" s="22"/>
      <c r="O178" s="22"/>
      <c r="P178" s="22"/>
      <c r="Q178" s="22"/>
      <c r="R178" s="22">
        <v>760.9639892578125</v>
      </c>
      <c r="S178" s="20" t="s">
        <v>153</v>
      </c>
      <c r="T178" s="20" t="s">
        <v>74</v>
      </c>
      <c r="U178" s="1"/>
      <c r="V178" s="1"/>
      <c r="W178" s="1"/>
      <c r="X178" s="1"/>
      <c r="Y178" s="1"/>
    </row>
    <row r="179" spans="1:25">
      <c r="A179" s="19">
        <v>85</v>
      </c>
      <c r="B179" s="20" t="s">
        <v>156</v>
      </c>
      <c r="C179" s="19" t="s">
        <v>77</v>
      </c>
      <c r="D179" s="19" t="s">
        <v>163</v>
      </c>
      <c r="E179" s="21">
        <v>366.25799560546875</v>
      </c>
      <c r="F179" s="22">
        <v>61.734000000000002</v>
      </c>
      <c r="G179" s="22">
        <v>67.114999999999995</v>
      </c>
      <c r="H179" s="22">
        <v>59.677</v>
      </c>
      <c r="I179" s="22">
        <v>60.325000000000003</v>
      </c>
      <c r="J179" s="22">
        <v>55.226999999999997</v>
      </c>
      <c r="K179" s="22">
        <v>62.18</v>
      </c>
      <c r="L179" s="22"/>
      <c r="M179" s="22"/>
      <c r="N179" s="22"/>
      <c r="O179" s="22"/>
      <c r="P179" s="22"/>
      <c r="Q179" s="22"/>
      <c r="R179" s="22">
        <v>767.0260009765625</v>
      </c>
      <c r="S179" s="20" t="s">
        <v>17</v>
      </c>
      <c r="T179" s="20" t="s">
        <v>80</v>
      </c>
      <c r="U179" s="1"/>
      <c r="V179" s="1"/>
      <c r="W179" s="1"/>
      <c r="X179" s="1"/>
      <c r="Y179" s="1"/>
    </row>
    <row r="180" spans="1:25">
      <c r="A180" s="19">
        <v>86</v>
      </c>
      <c r="B180" s="20" t="s">
        <v>154</v>
      </c>
      <c r="C180" s="19" t="s">
        <v>77</v>
      </c>
      <c r="D180" s="19" t="s">
        <v>163</v>
      </c>
      <c r="E180" s="21">
        <v>396.40798950195312</v>
      </c>
      <c r="F180" s="22">
        <v>66.784000000000006</v>
      </c>
      <c r="G180" s="22">
        <v>73.387</v>
      </c>
      <c r="H180" s="22">
        <v>67.787999999999997</v>
      </c>
      <c r="I180" s="22">
        <v>61.79</v>
      </c>
      <c r="J180" s="22">
        <v>56.963999999999999</v>
      </c>
      <c r="K180" s="22">
        <v>69.694999999999993</v>
      </c>
      <c r="L180" s="22"/>
      <c r="M180" s="22"/>
      <c r="N180" s="22"/>
      <c r="O180" s="22"/>
      <c r="P180" s="22"/>
      <c r="Q180" s="22"/>
      <c r="R180" s="22">
        <v>781.00799560546875</v>
      </c>
      <c r="S180" s="20" t="s">
        <v>17</v>
      </c>
      <c r="T180" s="20" t="s">
        <v>78</v>
      </c>
      <c r="U180" s="1"/>
      <c r="V180" s="1"/>
      <c r="W180" s="1"/>
      <c r="X180" s="1"/>
      <c r="Y180" s="1"/>
    </row>
    <row r="181" spans="1:25">
      <c r="A181" s="19">
        <v>87</v>
      </c>
      <c r="B181" s="20" t="s">
        <v>61</v>
      </c>
      <c r="C181" s="19" t="s">
        <v>37</v>
      </c>
      <c r="D181" s="19"/>
      <c r="E181" s="21">
        <v>480</v>
      </c>
      <c r="F181" s="22">
        <v>80</v>
      </c>
      <c r="G181" s="22">
        <v>80</v>
      </c>
      <c r="H181" s="22">
        <v>80</v>
      </c>
      <c r="I181" s="22">
        <v>80</v>
      </c>
      <c r="J181" s="22">
        <v>80</v>
      </c>
      <c r="K181" s="22">
        <v>80</v>
      </c>
      <c r="L181" s="22"/>
      <c r="M181" s="22"/>
      <c r="N181" s="22"/>
      <c r="O181" s="22"/>
      <c r="P181" s="22"/>
      <c r="Q181" s="22"/>
      <c r="R181" s="22">
        <v>787.7879638671875</v>
      </c>
      <c r="S181" s="20" t="s">
        <v>32</v>
      </c>
      <c r="T181" s="20" t="s">
        <v>39</v>
      </c>
      <c r="U181" s="1"/>
      <c r="V181" s="1"/>
      <c r="W181" s="1"/>
      <c r="X181" s="1"/>
      <c r="Y181" s="1"/>
    </row>
    <row r="182" spans="1:25">
      <c r="A182" s="19">
        <v>88</v>
      </c>
      <c r="B182" s="20" t="s">
        <v>147</v>
      </c>
      <c r="C182" s="19" t="s">
        <v>67</v>
      </c>
      <c r="D182" s="19"/>
      <c r="E182" s="21">
        <v>1360.5150146484375</v>
      </c>
      <c r="F182" s="22">
        <v>61.353999999999999</v>
      </c>
      <c r="G182" s="22">
        <v>68.789000000000001</v>
      </c>
      <c r="H182" s="22">
        <v>57.463999999999999</v>
      </c>
      <c r="I182" s="22">
        <v>59.64</v>
      </c>
      <c r="J182" s="22">
        <v>52.52</v>
      </c>
      <c r="K182" s="22">
        <v>60.747999999999998</v>
      </c>
      <c r="L182" s="22"/>
      <c r="M182" s="22"/>
      <c r="N182" s="22"/>
      <c r="O182" s="22"/>
      <c r="P182" s="22"/>
      <c r="Q182" s="22"/>
      <c r="R182" s="22">
        <v>1724.697998046875</v>
      </c>
      <c r="S182" s="20" t="s">
        <v>97</v>
      </c>
      <c r="T182" s="20" t="s">
        <v>68</v>
      </c>
      <c r="U182" s="1"/>
      <c r="V182" s="1"/>
      <c r="W182" s="1"/>
      <c r="X182" s="1"/>
      <c r="Y182" s="1"/>
    </row>
    <row r="183" spans="1:25">
      <c r="A183" s="2"/>
      <c r="B183" s="1"/>
      <c r="C183" s="2"/>
      <c r="D183" s="6"/>
      <c r="E183" s="10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"/>
      <c r="T183" s="1"/>
      <c r="U183" s="1"/>
      <c r="V183" s="1"/>
      <c r="W183" s="1"/>
      <c r="X183" s="1"/>
      <c r="Y183" s="1"/>
    </row>
    <row r="184" spans="1:25">
      <c r="A184" s="2"/>
      <c r="B184" s="1"/>
      <c r="C184" s="2"/>
      <c r="D184" s="6"/>
      <c r="E184" s="10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"/>
      <c r="T184" s="1"/>
      <c r="U184" s="1"/>
      <c r="V184" s="1"/>
      <c r="W184" s="1"/>
      <c r="X184" s="1"/>
      <c r="Y184" s="1"/>
    </row>
    <row r="185" spans="1:25" s="17" customFormat="1" ht="18.75">
      <c r="A185" s="14" t="s">
        <v>166</v>
      </c>
      <c r="B185" s="15"/>
      <c r="C185" s="15"/>
      <c r="D185" s="15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</row>
    <row r="186" spans="1:25" s="17" customFormat="1">
      <c r="A186" s="5" t="s">
        <v>0</v>
      </c>
      <c r="B186" s="4" t="s">
        <v>157</v>
      </c>
      <c r="C186" s="5" t="s">
        <v>1</v>
      </c>
      <c r="D186" s="5"/>
      <c r="E186" s="8" t="s">
        <v>158</v>
      </c>
      <c r="F186" s="9" t="s">
        <v>3</v>
      </c>
      <c r="G186" s="9" t="s">
        <v>4</v>
      </c>
      <c r="H186" s="9" t="s">
        <v>5</v>
      </c>
      <c r="I186" s="9" t="s">
        <v>6</v>
      </c>
      <c r="J186" s="9" t="s">
        <v>7</v>
      </c>
      <c r="K186" s="9" t="s">
        <v>8</v>
      </c>
      <c r="L186" s="9"/>
      <c r="M186" s="9"/>
      <c r="N186" s="9"/>
      <c r="O186" s="9"/>
      <c r="P186" s="9"/>
      <c r="Q186" s="9"/>
      <c r="R186" s="9" t="s">
        <v>9</v>
      </c>
      <c r="S186" s="4" t="s">
        <v>2</v>
      </c>
      <c r="T186" s="4" t="s">
        <v>159</v>
      </c>
      <c r="U186" s="18"/>
      <c r="V186" s="18"/>
      <c r="W186" s="18"/>
      <c r="X186" s="18"/>
      <c r="Y186" s="18"/>
    </row>
    <row r="187" spans="1:25">
      <c r="A187" s="19">
        <v>1</v>
      </c>
      <c r="B187" s="20" t="s">
        <v>10</v>
      </c>
      <c r="C187" s="19" t="s">
        <v>11</v>
      </c>
      <c r="D187" s="19"/>
      <c r="E187" s="21">
        <v>246.96600341796875</v>
      </c>
      <c r="F187" s="22">
        <v>40.674999999999997</v>
      </c>
      <c r="G187" s="22">
        <v>43.709000000000003</v>
      </c>
      <c r="H187" s="22">
        <v>39.152999999999999</v>
      </c>
      <c r="I187" s="22">
        <v>42.710999999999999</v>
      </c>
      <c r="J187" s="22">
        <v>37.948</v>
      </c>
      <c r="K187" s="22">
        <v>42.77</v>
      </c>
      <c r="L187" s="22"/>
      <c r="M187" s="22"/>
      <c r="N187" s="22"/>
      <c r="O187" s="22"/>
      <c r="P187" s="22"/>
      <c r="Q187" s="22"/>
      <c r="R187" s="22">
        <v>752.0250244140625</v>
      </c>
      <c r="S187" s="20" t="s">
        <v>12</v>
      </c>
      <c r="T187" s="20" t="s">
        <v>13</v>
      </c>
      <c r="U187" s="1"/>
      <c r="V187" s="1"/>
      <c r="W187" s="1"/>
      <c r="X187" s="1"/>
      <c r="Y187" s="1"/>
    </row>
    <row r="188" spans="1:25">
      <c r="A188" s="19">
        <v>2</v>
      </c>
      <c r="B188" s="20" t="s">
        <v>16</v>
      </c>
      <c r="C188" s="19" t="s">
        <v>11</v>
      </c>
      <c r="D188" s="19"/>
      <c r="E188" s="21">
        <v>254.08299255371094</v>
      </c>
      <c r="F188" s="22">
        <v>41.53</v>
      </c>
      <c r="G188" s="22">
        <v>45.192</v>
      </c>
      <c r="H188" s="22">
        <v>44.192</v>
      </c>
      <c r="I188" s="22">
        <v>40.082000000000001</v>
      </c>
      <c r="J188" s="22">
        <v>39.154000000000003</v>
      </c>
      <c r="K188" s="22">
        <v>43.933</v>
      </c>
      <c r="L188" s="22"/>
      <c r="M188" s="22"/>
      <c r="N188" s="22"/>
      <c r="O188" s="22"/>
      <c r="P188" s="22"/>
      <c r="Q188" s="22"/>
      <c r="R188" s="22">
        <v>773.9320068359375</v>
      </c>
      <c r="S188" s="20" t="s">
        <v>17</v>
      </c>
      <c r="T188" s="20" t="s">
        <v>18</v>
      </c>
      <c r="U188" s="1"/>
      <c r="V188" s="1"/>
      <c r="W188" s="1"/>
      <c r="X188" s="1"/>
      <c r="Y188" s="1"/>
    </row>
    <row r="189" spans="1:25">
      <c r="A189" s="19">
        <v>3</v>
      </c>
      <c r="B189" s="20" t="s">
        <v>14</v>
      </c>
      <c r="C189" s="19" t="s">
        <v>11</v>
      </c>
      <c r="D189" s="19"/>
      <c r="E189" s="21">
        <v>255.3699951171875</v>
      </c>
      <c r="F189" s="22">
        <v>42.055</v>
      </c>
      <c r="G189" s="22">
        <v>45.546999999999997</v>
      </c>
      <c r="H189" s="22">
        <v>40.970999999999997</v>
      </c>
      <c r="I189" s="22">
        <v>41.807000000000002</v>
      </c>
      <c r="J189" s="22">
        <v>40.843000000000004</v>
      </c>
      <c r="K189" s="22">
        <v>44.146999999999998</v>
      </c>
      <c r="L189" s="22"/>
      <c r="M189" s="22"/>
      <c r="N189" s="22"/>
      <c r="O189" s="22"/>
      <c r="P189" s="22"/>
      <c r="Q189" s="22"/>
      <c r="R189" s="22">
        <v>776.1820068359375</v>
      </c>
      <c r="S189" s="20" t="s">
        <v>15</v>
      </c>
      <c r="T189" s="20" t="s">
        <v>13</v>
      </c>
      <c r="U189" s="1"/>
      <c r="V189" s="1"/>
      <c r="W189" s="1"/>
      <c r="X189" s="1"/>
      <c r="Y189" s="1"/>
    </row>
    <row r="190" spans="1:25">
      <c r="A190" s="19">
        <v>4</v>
      </c>
      <c r="B190" s="20" t="s">
        <v>19</v>
      </c>
      <c r="C190" s="19" t="s">
        <v>11</v>
      </c>
      <c r="D190" s="19"/>
      <c r="E190" s="21">
        <v>252.33299255371094</v>
      </c>
      <c r="F190" s="22">
        <v>42.262</v>
      </c>
      <c r="G190" s="22">
        <v>45.143000000000001</v>
      </c>
      <c r="H190" s="22">
        <v>41.058999999999997</v>
      </c>
      <c r="I190" s="22">
        <v>41.003999999999998</v>
      </c>
      <c r="J190" s="22">
        <v>39.491</v>
      </c>
      <c r="K190" s="22">
        <v>43.374000000000002</v>
      </c>
      <c r="L190" s="22"/>
      <c r="M190" s="22"/>
      <c r="N190" s="22"/>
      <c r="O190" s="22"/>
      <c r="P190" s="22"/>
      <c r="Q190" s="22"/>
      <c r="R190" s="22">
        <v>777.23211669921875</v>
      </c>
      <c r="S190" s="20" t="s">
        <v>20</v>
      </c>
      <c r="T190" s="20" t="s">
        <v>21</v>
      </c>
      <c r="U190" s="1"/>
      <c r="V190" s="1"/>
      <c r="W190" s="1"/>
      <c r="X190" s="1"/>
      <c r="Y190" s="1"/>
    </row>
    <row r="191" spans="1:25">
      <c r="A191" s="19">
        <v>5</v>
      </c>
      <c r="B191" s="20" t="s">
        <v>22</v>
      </c>
      <c r="C191" s="19" t="s">
        <v>11</v>
      </c>
      <c r="D191" s="19"/>
      <c r="E191" s="21">
        <v>260.79000854492187</v>
      </c>
      <c r="F191" s="22">
        <v>43.87</v>
      </c>
      <c r="G191" s="22">
        <v>46.557000000000002</v>
      </c>
      <c r="H191" s="22">
        <v>40.463999999999999</v>
      </c>
      <c r="I191" s="22">
        <v>45.887999999999998</v>
      </c>
      <c r="J191" s="22">
        <v>39.71</v>
      </c>
      <c r="K191" s="22">
        <v>44.301000000000002</v>
      </c>
      <c r="L191" s="22"/>
      <c r="M191" s="22"/>
      <c r="N191" s="22"/>
      <c r="O191" s="22"/>
      <c r="P191" s="22"/>
      <c r="Q191" s="22"/>
      <c r="R191" s="22">
        <v>793.65997314453125</v>
      </c>
      <c r="S191" s="20" t="s">
        <v>15</v>
      </c>
      <c r="T191" s="20" t="s">
        <v>13</v>
      </c>
      <c r="U191" s="1"/>
      <c r="V191" s="1"/>
      <c r="W191" s="1"/>
      <c r="X191" s="1"/>
      <c r="Y191" s="1"/>
    </row>
    <row r="192" spans="1:25">
      <c r="A192" s="19">
        <v>6</v>
      </c>
      <c r="B192" s="20" t="s">
        <v>23</v>
      </c>
      <c r="C192" s="19" t="s">
        <v>11</v>
      </c>
      <c r="D192" s="19"/>
      <c r="E192" s="21">
        <v>256.7139892578125</v>
      </c>
      <c r="F192" s="22">
        <v>43.024000000000001</v>
      </c>
      <c r="G192" s="22">
        <v>45.997999999999998</v>
      </c>
      <c r="H192" s="22">
        <v>41.613</v>
      </c>
      <c r="I192" s="22">
        <v>41.594999999999999</v>
      </c>
      <c r="J192" s="22">
        <v>40.301000000000002</v>
      </c>
      <c r="K192" s="22">
        <v>44.183</v>
      </c>
      <c r="L192" s="22"/>
      <c r="M192" s="22"/>
      <c r="N192" s="22"/>
      <c r="O192" s="22"/>
      <c r="P192" s="22"/>
      <c r="Q192" s="22"/>
      <c r="R192" s="22">
        <v>807.6710205078125</v>
      </c>
      <c r="S192" s="20" t="s">
        <v>24</v>
      </c>
      <c r="T192" s="20" t="s">
        <v>21</v>
      </c>
      <c r="U192" s="1"/>
      <c r="V192" s="1"/>
      <c r="W192" s="1"/>
      <c r="X192" s="1"/>
      <c r="Y192" s="1"/>
    </row>
    <row r="193" spans="1:25">
      <c r="A193" s="19">
        <v>7</v>
      </c>
      <c r="B193" s="20" t="s">
        <v>25</v>
      </c>
      <c r="C193" s="19" t="s">
        <v>26</v>
      </c>
      <c r="D193" s="19" t="s">
        <v>160</v>
      </c>
      <c r="E193" s="21">
        <v>272.00698852539062</v>
      </c>
      <c r="F193" s="22">
        <v>45.44</v>
      </c>
      <c r="G193" s="22">
        <v>48.372999999999998</v>
      </c>
      <c r="H193" s="22">
        <v>43.396999999999998</v>
      </c>
      <c r="I193" s="22">
        <v>45.82</v>
      </c>
      <c r="J193" s="22">
        <v>42.024000000000001</v>
      </c>
      <c r="K193" s="22">
        <v>46.953000000000003</v>
      </c>
      <c r="L193" s="22"/>
      <c r="M193" s="22"/>
      <c r="N193" s="22"/>
      <c r="O193" s="22"/>
      <c r="P193" s="22"/>
      <c r="Q193" s="22"/>
      <c r="R193" s="22">
        <v>829.4739990234375</v>
      </c>
      <c r="S193" s="20" t="s">
        <v>17</v>
      </c>
      <c r="T193" s="20" t="s">
        <v>27</v>
      </c>
      <c r="U193" s="1"/>
      <c r="V193" s="1"/>
      <c r="W193" s="1"/>
      <c r="X193" s="1"/>
      <c r="Y193" s="1"/>
    </row>
    <row r="194" spans="1:25">
      <c r="A194" s="19">
        <v>8</v>
      </c>
      <c r="B194" s="20" t="s">
        <v>33</v>
      </c>
      <c r="C194" s="19" t="s">
        <v>26</v>
      </c>
      <c r="D194" s="19" t="s">
        <v>160</v>
      </c>
      <c r="E194" s="21">
        <v>286.51800537109375</v>
      </c>
      <c r="F194" s="22">
        <v>47.718000000000004</v>
      </c>
      <c r="G194" s="22">
        <v>51.497999999999998</v>
      </c>
      <c r="H194" s="22">
        <v>46.087000000000003</v>
      </c>
      <c r="I194" s="22">
        <v>46.036000000000001</v>
      </c>
      <c r="J194" s="22">
        <v>45.817</v>
      </c>
      <c r="K194" s="22">
        <v>49.362000000000002</v>
      </c>
      <c r="L194" s="22"/>
      <c r="M194" s="22"/>
      <c r="N194" s="22"/>
      <c r="O194" s="22"/>
      <c r="P194" s="22"/>
      <c r="Q194" s="22"/>
      <c r="R194" s="22">
        <v>862.33697509765625</v>
      </c>
      <c r="S194" s="20" t="s">
        <v>20</v>
      </c>
      <c r="T194" s="20" t="s">
        <v>27</v>
      </c>
      <c r="U194" s="1"/>
      <c r="V194" s="1"/>
      <c r="W194" s="1"/>
      <c r="X194" s="1"/>
      <c r="Y194" s="1"/>
    </row>
    <row r="195" spans="1:25">
      <c r="A195" s="19">
        <v>9</v>
      </c>
      <c r="B195" s="20" t="s">
        <v>42</v>
      </c>
      <c r="C195" s="19" t="s">
        <v>11</v>
      </c>
      <c r="D195" s="19"/>
      <c r="E195" s="21">
        <v>283.70098876953125</v>
      </c>
      <c r="F195" s="22">
        <v>48.313000000000002</v>
      </c>
      <c r="G195" s="22">
        <v>50.859000000000002</v>
      </c>
      <c r="H195" s="22">
        <v>44.298000000000002</v>
      </c>
      <c r="I195" s="22">
        <v>46.009</v>
      </c>
      <c r="J195" s="22">
        <v>44.542000000000002</v>
      </c>
      <c r="K195" s="22">
        <v>49.68</v>
      </c>
      <c r="L195" s="22"/>
      <c r="M195" s="22"/>
      <c r="N195" s="22"/>
      <c r="O195" s="22"/>
      <c r="P195" s="22"/>
      <c r="Q195" s="22"/>
      <c r="R195" s="22">
        <v>864.13897705078125</v>
      </c>
      <c r="S195" s="20" t="s">
        <v>43</v>
      </c>
      <c r="T195" s="20" t="s">
        <v>44</v>
      </c>
      <c r="U195" s="1"/>
      <c r="V195" s="1"/>
      <c r="W195" s="1"/>
      <c r="X195" s="1"/>
      <c r="Y195" s="1"/>
    </row>
    <row r="196" spans="1:25">
      <c r="A196" s="19">
        <v>10</v>
      </c>
      <c r="B196" s="20" t="s">
        <v>31</v>
      </c>
      <c r="C196" s="19" t="s">
        <v>29</v>
      </c>
      <c r="D196" s="19"/>
      <c r="E196" s="21">
        <v>286.53799438476562</v>
      </c>
      <c r="F196" s="22">
        <v>48.569000000000003</v>
      </c>
      <c r="G196" s="22">
        <v>51.4</v>
      </c>
      <c r="H196" s="22">
        <v>45.811</v>
      </c>
      <c r="I196" s="22">
        <v>45.762999999999998</v>
      </c>
      <c r="J196" s="22">
        <v>45.180999999999997</v>
      </c>
      <c r="K196" s="22">
        <v>49.814</v>
      </c>
      <c r="L196" s="22"/>
      <c r="M196" s="22"/>
      <c r="N196" s="22"/>
      <c r="O196" s="22"/>
      <c r="P196" s="22"/>
      <c r="Q196" s="22"/>
      <c r="R196" s="22">
        <v>865.90301513671875</v>
      </c>
      <c r="S196" s="20" t="s">
        <v>32</v>
      </c>
      <c r="T196" s="20" t="s">
        <v>30</v>
      </c>
      <c r="U196" s="1"/>
      <c r="V196" s="1"/>
      <c r="W196" s="1"/>
      <c r="X196" s="1"/>
      <c r="Y196" s="1"/>
    </row>
    <row r="197" spans="1:25">
      <c r="A197" s="19">
        <v>11</v>
      </c>
      <c r="B197" s="20" t="s">
        <v>36</v>
      </c>
      <c r="C197" s="19" t="s">
        <v>37</v>
      </c>
      <c r="D197" s="19"/>
      <c r="E197" s="21">
        <v>287.22698974609375</v>
      </c>
      <c r="F197" s="22">
        <v>48.389000000000003</v>
      </c>
      <c r="G197" s="22">
        <v>51.295999999999999</v>
      </c>
      <c r="H197" s="22">
        <v>45.63</v>
      </c>
      <c r="I197" s="22">
        <v>46.170999999999999</v>
      </c>
      <c r="J197" s="22">
        <v>45.841000000000001</v>
      </c>
      <c r="K197" s="22">
        <v>49.9</v>
      </c>
      <c r="L197" s="22"/>
      <c r="M197" s="22"/>
      <c r="N197" s="22"/>
      <c r="O197" s="22"/>
      <c r="P197" s="22"/>
      <c r="Q197" s="22"/>
      <c r="R197" s="22">
        <v>871.52587890625</v>
      </c>
      <c r="S197" s="20" t="s">
        <v>38</v>
      </c>
      <c r="T197" s="20" t="s">
        <v>39</v>
      </c>
      <c r="U197" s="1"/>
      <c r="V197" s="1"/>
      <c r="W197" s="1"/>
      <c r="X197" s="1"/>
      <c r="Y197" s="1"/>
    </row>
    <row r="198" spans="1:25">
      <c r="A198" s="19">
        <v>12</v>
      </c>
      <c r="B198" s="20" t="s">
        <v>28</v>
      </c>
      <c r="C198" s="19" t="s">
        <v>29</v>
      </c>
      <c r="D198" s="19"/>
      <c r="E198" s="21">
        <v>290.14199829101562</v>
      </c>
      <c r="F198" s="22">
        <v>50.280999999999999</v>
      </c>
      <c r="G198" s="22">
        <v>50.691000000000003</v>
      </c>
      <c r="H198" s="22">
        <v>45.316000000000003</v>
      </c>
      <c r="I198" s="22">
        <v>45.69</v>
      </c>
      <c r="J198" s="22">
        <v>48.664999999999999</v>
      </c>
      <c r="K198" s="22">
        <v>49.499000000000002</v>
      </c>
      <c r="L198" s="22"/>
      <c r="M198" s="22"/>
      <c r="N198" s="22"/>
      <c r="O198" s="22"/>
      <c r="P198" s="22"/>
      <c r="Q198" s="22"/>
      <c r="R198" s="22">
        <v>871.9901123046875</v>
      </c>
      <c r="S198" s="20" t="s">
        <v>12</v>
      </c>
      <c r="T198" s="20" t="s">
        <v>30</v>
      </c>
      <c r="U198" s="1"/>
      <c r="V198" s="1"/>
      <c r="W198" s="1"/>
      <c r="X198" s="1"/>
      <c r="Y198" s="1"/>
    </row>
    <row r="199" spans="1:25">
      <c r="A199" s="19">
        <v>13</v>
      </c>
      <c r="B199" s="20" t="s">
        <v>48</v>
      </c>
      <c r="C199" s="19" t="s">
        <v>37</v>
      </c>
      <c r="D199" s="19"/>
      <c r="E199" s="21">
        <v>287.44601440429687</v>
      </c>
      <c r="F199" s="22">
        <v>48.389000000000003</v>
      </c>
      <c r="G199" s="22">
        <v>51.097999999999999</v>
      </c>
      <c r="H199" s="22">
        <v>46.582999999999998</v>
      </c>
      <c r="I199" s="22">
        <v>46.418999999999997</v>
      </c>
      <c r="J199" s="22">
        <v>44.953000000000003</v>
      </c>
      <c r="K199" s="22">
        <v>50.003999999999998</v>
      </c>
      <c r="L199" s="22"/>
      <c r="M199" s="22"/>
      <c r="N199" s="22"/>
      <c r="O199" s="22"/>
      <c r="P199" s="22"/>
      <c r="Q199" s="22"/>
      <c r="R199" s="22">
        <v>875.14697265625</v>
      </c>
      <c r="S199" s="20" t="s">
        <v>49</v>
      </c>
      <c r="T199" s="20" t="s">
        <v>47</v>
      </c>
      <c r="U199" s="1"/>
      <c r="V199" s="1"/>
      <c r="W199" s="1"/>
      <c r="X199" s="1"/>
      <c r="Y199" s="1"/>
    </row>
    <row r="200" spans="1:25">
      <c r="A200" s="19">
        <v>14</v>
      </c>
      <c r="B200" s="20" t="s">
        <v>45</v>
      </c>
      <c r="C200" s="19" t="s">
        <v>37</v>
      </c>
      <c r="D200" s="19"/>
      <c r="E200" s="21">
        <v>286.31298828125</v>
      </c>
      <c r="F200" s="22">
        <v>48.072000000000003</v>
      </c>
      <c r="G200" s="22">
        <v>50.594999999999999</v>
      </c>
      <c r="H200" s="22">
        <v>46.204000000000001</v>
      </c>
      <c r="I200" s="22">
        <v>45.945</v>
      </c>
      <c r="J200" s="22">
        <v>45.378</v>
      </c>
      <c r="K200" s="22">
        <v>50.119</v>
      </c>
      <c r="L200" s="22"/>
      <c r="M200" s="22"/>
      <c r="N200" s="22"/>
      <c r="O200" s="22"/>
      <c r="P200" s="22"/>
      <c r="Q200" s="22"/>
      <c r="R200" s="22">
        <v>875.62701416015625</v>
      </c>
      <c r="S200" s="20" t="s">
        <v>46</v>
      </c>
      <c r="T200" s="20" t="s">
        <v>47</v>
      </c>
      <c r="U200" s="1"/>
      <c r="V200" s="1"/>
      <c r="W200" s="1"/>
      <c r="X200" s="1"/>
      <c r="Y200" s="1"/>
    </row>
    <row r="201" spans="1:25">
      <c r="A201" s="19">
        <v>15</v>
      </c>
      <c r="B201" s="20" t="s">
        <v>34</v>
      </c>
      <c r="C201" s="19" t="s">
        <v>26</v>
      </c>
      <c r="D201" s="19" t="s">
        <v>160</v>
      </c>
      <c r="E201" s="21">
        <v>295.77899169921875</v>
      </c>
      <c r="F201" s="22">
        <v>51.481999999999999</v>
      </c>
      <c r="G201" s="22">
        <v>51.759</v>
      </c>
      <c r="H201" s="22">
        <v>47.372</v>
      </c>
      <c r="I201" s="22">
        <v>49.206000000000003</v>
      </c>
      <c r="J201" s="22">
        <v>44.936</v>
      </c>
      <c r="K201" s="22">
        <v>51.024000000000001</v>
      </c>
      <c r="L201" s="22"/>
      <c r="M201" s="22"/>
      <c r="N201" s="22"/>
      <c r="O201" s="22"/>
      <c r="P201" s="22"/>
      <c r="Q201" s="22"/>
      <c r="R201" s="22">
        <v>877.48388671875</v>
      </c>
      <c r="S201" s="20" t="s">
        <v>35</v>
      </c>
      <c r="T201" s="20" t="s">
        <v>27</v>
      </c>
      <c r="U201" s="1"/>
      <c r="V201" s="1"/>
      <c r="W201" s="1"/>
      <c r="X201" s="1"/>
      <c r="Y201" s="1"/>
    </row>
    <row r="202" spans="1:25">
      <c r="A202" s="19">
        <v>16</v>
      </c>
      <c r="B202" s="20" t="s">
        <v>41</v>
      </c>
      <c r="C202" s="19" t="s">
        <v>29</v>
      </c>
      <c r="D202" s="19"/>
      <c r="E202" s="21">
        <v>288.75201416015625</v>
      </c>
      <c r="F202" s="22">
        <v>48.05</v>
      </c>
      <c r="G202" s="22">
        <v>51.579000000000001</v>
      </c>
      <c r="H202" s="22">
        <v>47.216999999999999</v>
      </c>
      <c r="I202" s="22">
        <v>46.393000000000001</v>
      </c>
      <c r="J202" s="22">
        <v>44.866999999999997</v>
      </c>
      <c r="K202" s="22">
        <v>50.646000000000001</v>
      </c>
      <c r="L202" s="22"/>
      <c r="M202" s="22"/>
      <c r="N202" s="22"/>
      <c r="O202" s="22"/>
      <c r="P202" s="22"/>
      <c r="Q202" s="22"/>
      <c r="R202" s="22">
        <v>878.4439697265625</v>
      </c>
      <c r="S202" s="20" t="s">
        <v>12</v>
      </c>
      <c r="T202" s="20" t="s">
        <v>30</v>
      </c>
      <c r="U202" s="1"/>
      <c r="V202" s="1"/>
      <c r="W202" s="1"/>
      <c r="X202" s="1"/>
      <c r="Y202" s="1"/>
    </row>
    <row r="203" spans="1:25">
      <c r="A203" s="19">
        <v>17</v>
      </c>
      <c r="B203" s="20" t="s">
        <v>40</v>
      </c>
      <c r="C203" s="19" t="s">
        <v>29</v>
      </c>
      <c r="D203" s="19"/>
      <c r="E203" s="21">
        <v>290.11599731445312</v>
      </c>
      <c r="F203" s="22">
        <v>49.204999999999998</v>
      </c>
      <c r="G203" s="22">
        <v>50.677</v>
      </c>
      <c r="H203" s="22">
        <v>47.003999999999998</v>
      </c>
      <c r="I203" s="22">
        <v>46.551000000000002</v>
      </c>
      <c r="J203" s="22">
        <v>44.698999999999998</v>
      </c>
      <c r="K203" s="22">
        <v>51.98</v>
      </c>
      <c r="L203" s="22"/>
      <c r="M203" s="22"/>
      <c r="N203" s="22"/>
      <c r="O203" s="22"/>
      <c r="P203" s="22"/>
      <c r="Q203" s="22"/>
      <c r="R203" s="22">
        <v>878.44598388671875</v>
      </c>
      <c r="S203" s="20" t="s">
        <v>20</v>
      </c>
      <c r="T203" s="20" t="s">
        <v>30</v>
      </c>
      <c r="U203" s="1"/>
      <c r="V203" s="1"/>
      <c r="W203" s="1"/>
      <c r="X203" s="1"/>
      <c r="Y203" s="1"/>
    </row>
    <row r="204" spans="1:25">
      <c r="A204" s="19">
        <v>18</v>
      </c>
      <c r="B204" s="20" t="s">
        <v>52</v>
      </c>
      <c r="C204" s="19" t="s">
        <v>37</v>
      </c>
      <c r="D204" s="19"/>
      <c r="E204" s="21">
        <v>291.3900146484375</v>
      </c>
      <c r="F204" s="22">
        <v>51.938000000000002</v>
      </c>
      <c r="G204" s="22">
        <v>54.51</v>
      </c>
      <c r="H204" s="22">
        <v>45.796999999999997</v>
      </c>
      <c r="I204" s="22">
        <v>45.829000000000001</v>
      </c>
      <c r="J204" s="22">
        <v>45.201000000000001</v>
      </c>
      <c r="K204" s="22">
        <v>48.115000000000002</v>
      </c>
      <c r="L204" s="22"/>
      <c r="M204" s="22"/>
      <c r="N204" s="22"/>
      <c r="O204" s="22"/>
      <c r="P204" s="22"/>
      <c r="Q204" s="22"/>
      <c r="R204" s="22">
        <v>879.93701171875</v>
      </c>
      <c r="S204" s="20" t="s">
        <v>53</v>
      </c>
      <c r="T204" s="20" t="s">
        <v>47</v>
      </c>
      <c r="U204" s="1"/>
      <c r="V204" s="1"/>
      <c r="W204" s="1"/>
      <c r="X204" s="1"/>
      <c r="Y204" s="1"/>
    </row>
    <row r="205" spans="1:25">
      <c r="A205" s="19">
        <v>19</v>
      </c>
      <c r="B205" s="20" t="s">
        <v>50</v>
      </c>
      <c r="C205" s="19" t="s">
        <v>29</v>
      </c>
      <c r="D205" s="19"/>
      <c r="E205" s="21">
        <v>291.20199584960937</v>
      </c>
      <c r="F205" s="22">
        <v>48.478999999999999</v>
      </c>
      <c r="G205" s="22">
        <v>52.945999999999998</v>
      </c>
      <c r="H205" s="22">
        <v>46.829000000000001</v>
      </c>
      <c r="I205" s="22">
        <v>46.4</v>
      </c>
      <c r="J205" s="22">
        <v>45.463999999999999</v>
      </c>
      <c r="K205" s="22">
        <v>51.084000000000003</v>
      </c>
      <c r="L205" s="22"/>
      <c r="M205" s="22"/>
      <c r="N205" s="22"/>
      <c r="O205" s="22"/>
      <c r="P205" s="22"/>
      <c r="Q205" s="22"/>
      <c r="R205" s="22">
        <v>882.05401611328125</v>
      </c>
      <c r="S205" s="20" t="s">
        <v>38</v>
      </c>
      <c r="T205" s="20" t="s">
        <v>30</v>
      </c>
      <c r="U205" s="1"/>
      <c r="V205" s="1"/>
      <c r="W205" s="1"/>
      <c r="X205" s="1"/>
      <c r="Y205" s="1"/>
    </row>
    <row r="206" spans="1:25">
      <c r="A206" s="19">
        <v>20</v>
      </c>
      <c r="B206" s="20" t="s">
        <v>56</v>
      </c>
      <c r="C206" s="19" t="s">
        <v>26</v>
      </c>
      <c r="D206" s="19" t="s">
        <v>160</v>
      </c>
      <c r="E206" s="21">
        <v>290.27301025390625</v>
      </c>
      <c r="F206" s="22">
        <v>48.451999999999998</v>
      </c>
      <c r="G206" s="22">
        <v>51.917999999999999</v>
      </c>
      <c r="H206" s="22">
        <v>46.085999999999999</v>
      </c>
      <c r="I206" s="22">
        <v>46.540999999999997</v>
      </c>
      <c r="J206" s="22">
        <v>44.942999999999998</v>
      </c>
      <c r="K206" s="22">
        <v>52.332999999999998</v>
      </c>
      <c r="L206" s="22"/>
      <c r="M206" s="22"/>
      <c r="N206" s="22"/>
      <c r="O206" s="22"/>
      <c r="P206" s="22"/>
      <c r="Q206" s="22"/>
      <c r="R206" s="22">
        <v>884.0150146484375</v>
      </c>
      <c r="S206" s="20" t="s">
        <v>57</v>
      </c>
      <c r="T206" s="20" t="s">
        <v>27</v>
      </c>
      <c r="U206" s="1"/>
      <c r="V206" s="1"/>
      <c r="W206" s="1"/>
      <c r="X206" s="1"/>
      <c r="Y206" s="1"/>
    </row>
    <row r="207" spans="1:25">
      <c r="A207" s="19">
        <v>21</v>
      </c>
      <c r="B207" s="20" t="s">
        <v>51</v>
      </c>
      <c r="C207" s="19" t="s">
        <v>26</v>
      </c>
      <c r="D207" s="19" t="s">
        <v>160</v>
      </c>
      <c r="E207" s="21">
        <v>295.54800415039063</v>
      </c>
      <c r="F207" s="22">
        <v>48.591000000000001</v>
      </c>
      <c r="G207" s="22">
        <v>54.481999999999999</v>
      </c>
      <c r="H207" s="22">
        <v>46.491</v>
      </c>
      <c r="I207" s="22">
        <v>47.372999999999998</v>
      </c>
      <c r="J207" s="22">
        <v>45.78</v>
      </c>
      <c r="K207" s="22">
        <v>52.831000000000003</v>
      </c>
      <c r="L207" s="22"/>
      <c r="M207" s="22"/>
      <c r="N207" s="22"/>
      <c r="O207" s="22"/>
      <c r="P207" s="22"/>
      <c r="Q207" s="22"/>
      <c r="R207" s="22">
        <v>889.35797119140625</v>
      </c>
      <c r="S207" s="20" t="s">
        <v>35</v>
      </c>
      <c r="T207" s="20" t="s">
        <v>27</v>
      </c>
      <c r="U207" s="1"/>
      <c r="V207" s="1"/>
      <c r="W207" s="1"/>
      <c r="X207" s="1"/>
      <c r="Y207" s="1"/>
    </row>
    <row r="208" spans="1:25">
      <c r="A208" s="19">
        <v>22</v>
      </c>
      <c r="B208" s="20" t="s">
        <v>54</v>
      </c>
      <c r="C208" s="19" t="s">
        <v>29</v>
      </c>
      <c r="D208" s="19"/>
      <c r="E208" s="21">
        <v>302.29800415039062</v>
      </c>
      <c r="F208" s="22">
        <v>53.16</v>
      </c>
      <c r="G208" s="22">
        <v>54.174999999999997</v>
      </c>
      <c r="H208" s="22">
        <v>47.046999999999997</v>
      </c>
      <c r="I208" s="22">
        <v>47.890999999999998</v>
      </c>
      <c r="J208" s="22">
        <v>44.905000000000001</v>
      </c>
      <c r="K208" s="22">
        <v>55.12</v>
      </c>
      <c r="L208" s="22"/>
      <c r="M208" s="22"/>
      <c r="N208" s="22"/>
      <c r="O208" s="22"/>
      <c r="P208" s="22"/>
      <c r="Q208" s="22"/>
      <c r="R208" s="22">
        <v>908.208984375</v>
      </c>
      <c r="S208" s="20" t="s">
        <v>55</v>
      </c>
      <c r="T208" s="20" t="s">
        <v>30</v>
      </c>
      <c r="U208" s="1"/>
      <c r="V208" s="1"/>
      <c r="W208" s="1"/>
      <c r="X208" s="1"/>
      <c r="Y208" s="1"/>
    </row>
    <row r="209" spans="1:25">
      <c r="A209" s="19">
        <v>23</v>
      </c>
      <c r="B209" s="20" t="s">
        <v>62</v>
      </c>
      <c r="C209" s="19" t="s">
        <v>37</v>
      </c>
      <c r="D209" s="19"/>
      <c r="E209" s="21">
        <v>303.281005859375</v>
      </c>
      <c r="F209" s="22">
        <v>52.408999999999999</v>
      </c>
      <c r="G209" s="22">
        <v>53.152999999999999</v>
      </c>
      <c r="H209" s="22">
        <v>47.997999999999998</v>
      </c>
      <c r="I209" s="22">
        <v>50.334000000000003</v>
      </c>
      <c r="J209" s="22">
        <v>47.47</v>
      </c>
      <c r="K209" s="22">
        <v>51.917000000000002</v>
      </c>
      <c r="L209" s="22"/>
      <c r="M209" s="22"/>
      <c r="N209" s="22"/>
      <c r="O209" s="22"/>
      <c r="P209" s="22"/>
      <c r="Q209" s="22"/>
      <c r="R209" s="22">
        <v>916.56097412109375</v>
      </c>
      <c r="S209" s="20" t="s">
        <v>53</v>
      </c>
      <c r="T209" s="20" t="s">
        <v>39</v>
      </c>
      <c r="U209" s="1"/>
      <c r="V209" s="1"/>
      <c r="W209" s="1"/>
      <c r="X209" s="1"/>
      <c r="Y209" s="1"/>
    </row>
    <row r="210" spans="1:25">
      <c r="A210" s="19">
        <v>24</v>
      </c>
      <c r="B210" s="20" t="s">
        <v>70</v>
      </c>
      <c r="C210" s="19" t="s">
        <v>71</v>
      </c>
      <c r="D210" s="19"/>
      <c r="E210" s="21">
        <v>306.8800048828125</v>
      </c>
      <c r="F210" s="22">
        <v>51.085999999999999</v>
      </c>
      <c r="G210" s="22">
        <v>55.04</v>
      </c>
      <c r="H210" s="22">
        <v>51.228999999999999</v>
      </c>
      <c r="I210" s="22">
        <v>48.536000000000001</v>
      </c>
      <c r="J210" s="22">
        <v>47.268999999999998</v>
      </c>
      <c r="K210" s="22">
        <v>53.72</v>
      </c>
      <c r="L210" s="22"/>
      <c r="M210" s="22"/>
      <c r="N210" s="22"/>
      <c r="O210" s="22"/>
      <c r="P210" s="22"/>
      <c r="Q210" s="22"/>
      <c r="R210" s="22">
        <v>930.2650146484375</v>
      </c>
      <c r="S210" s="20" t="s">
        <v>12</v>
      </c>
      <c r="T210" s="20" t="s">
        <v>30</v>
      </c>
      <c r="U210" s="1"/>
      <c r="V210" s="1"/>
      <c r="W210" s="1"/>
      <c r="X210" s="1"/>
      <c r="Y210" s="1"/>
    </row>
    <row r="211" spans="1:25">
      <c r="A211" s="19">
        <v>25</v>
      </c>
      <c r="B211" s="20" t="s">
        <v>66</v>
      </c>
      <c r="C211" s="19" t="s">
        <v>67</v>
      </c>
      <c r="D211" s="19"/>
      <c r="E211" s="21">
        <v>305.802001953125</v>
      </c>
      <c r="F211" s="22">
        <v>52.207000000000001</v>
      </c>
      <c r="G211" s="22">
        <v>56.143999999999998</v>
      </c>
      <c r="H211" s="22">
        <v>48.408999999999999</v>
      </c>
      <c r="I211" s="22">
        <v>49.311</v>
      </c>
      <c r="J211" s="22">
        <v>47.307000000000002</v>
      </c>
      <c r="K211" s="22">
        <v>52.423999999999999</v>
      </c>
      <c r="L211" s="22"/>
      <c r="M211" s="22"/>
      <c r="N211" s="22"/>
      <c r="O211" s="22"/>
      <c r="P211" s="22"/>
      <c r="Q211" s="22"/>
      <c r="R211" s="22">
        <v>932.5889892578125</v>
      </c>
      <c r="S211" s="20" t="s">
        <v>49</v>
      </c>
      <c r="T211" s="20" t="s">
        <v>68</v>
      </c>
      <c r="U211" s="1"/>
      <c r="V211" s="1"/>
      <c r="W211" s="1"/>
      <c r="X211" s="1"/>
      <c r="Y211" s="1"/>
    </row>
    <row r="212" spans="1:25">
      <c r="A212" s="19">
        <v>26</v>
      </c>
      <c r="B212" s="20" t="s">
        <v>63</v>
      </c>
      <c r="C212" s="19" t="s">
        <v>59</v>
      </c>
      <c r="D212" s="19"/>
      <c r="E212" s="21">
        <v>307.49099731445312</v>
      </c>
      <c r="F212" s="22">
        <v>52.88</v>
      </c>
      <c r="G212" s="22">
        <v>54.545000000000002</v>
      </c>
      <c r="H212" s="22">
        <v>49.884999999999998</v>
      </c>
      <c r="I212" s="22">
        <v>48.716000000000001</v>
      </c>
      <c r="J212" s="22">
        <v>47.914000000000001</v>
      </c>
      <c r="K212" s="22">
        <v>53.551000000000002</v>
      </c>
      <c r="L212" s="22"/>
      <c r="M212" s="22"/>
      <c r="N212" s="22"/>
      <c r="O212" s="22"/>
      <c r="P212" s="22"/>
      <c r="Q212" s="22"/>
      <c r="R212" s="22">
        <v>932.593017578125</v>
      </c>
      <c r="S212" s="20" t="s">
        <v>64</v>
      </c>
      <c r="T212" s="20" t="s">
        <v>65</v>
      </c>
      <c r="U212" s="1"/>
      <c r="V212" s="1"/>
      <c r="W212" s="1"/>
      <c r="X212" s="1"/>
      <c r="Y212" s="1"/>
    </row>
    <row r="213" spans="1:25">
      <c r="A213" s="19">
        <v>27</v>
      </c>
      <c r="B213" s="20" t="s">
        <v>72</v>
      </c>
      <c r="C213" s="19" t="s">
        <v>59</v>
      </c>
      <c r="D213" s="19" t="s">
        <v>164</v>
      </c>
      <c r="E213" s="21">
        <v>307.76998901367187</v>
      </c>
      <c r="F213" s="22">
        <v>51.976999999999997</v>
      </c>
      <c r="G213" s="22">
        <v>55.563000000000002</v>
      </c>
      <c r="H213" s="22">
        <v>50.487000000000002</v>
      </c>
      <c r="I213" s="22">
        <v>48.433</v>
      </c>
      <c r="J213" s="22">
        <v>47.585999999999999</v>
      </c>
      <c r="K213" s="22">
        <v>53.723999999999997</v>
      </c>
      <c r="L213" s="22"/>
      <c r="M213" s="22"/>
      <c r="N213" s="22"/>
      <c r="O213" s="22"/>
      <c r="P213" s="22"/>
      <c r="Q213" s="22"/>
      <c r="R213" s="22">
        <v>934.95697021484375</v>
      </c>
      <c r="S213" s="20" t="s">
        <v>73</v>
      </c>
      <c r="T213" s="20" t="s">
        <v>74</v>
      </c>
      <c r="U213" s="1"/>
      <c r="V213" s="1"/>
      <c r="W213" s="1"/>
      <c r="X213" s="1"/>
      <c r="Y213" s="1"/>
    </row>
    <row r="214" spans="1:25">
      <c r="A214" s="19">
        <v>28</v>
      </c>
      <c r="B214" s="20" t="s">
        <v>75</v>
      </c>
      <c r="C214" s="19" t="s">
        <v>67</v>
      </c>
      <c r="D214" s="19"/>
      <c r="E214" s="21">
        <v>306.54000854492187</v>
      </c>
      <c r="F214" s="22">
        <v>51.633000000000003</v>
      </c>
      <c r="G214" s="22">
        <v>54.255000000000003</v>
      </c>
      <c r="H214" s="22">
        <v>48.991</v>
      </c>
      <c r="I214" s="22">
        <v>49.813000000000002</v>
      </c>
      <c r="J214" s="22">
        <v>47.529000000000003</v>
      </c>
      <c r="K214" s="22">
        <v>54.319000000000003</v>
      </c>
      <c r="L214" s="22"/>
      <c r="M214" s="22"/>
      <c r="N214" s="22"/>
      <c r="O214" s="22"/>
      <c r="P214" s="22"/>
      <c r="Q214" s="22"/>
      <c r="R214" s="22">
        <v>938.22100830078125</v>
      </c>
      <c r="S214" s="20" t="s">
        <v>12</v>
      </c>
      <c r="T214" s="20" t="s">
        <v>68</v>
      </c>
      <c r="U214" s="1"/>
      <c r="V214" s="1"/>
      <c r="W214" s="1"/>
      <c r="X214" s="1"/>
      <c r="Y214" s="1"/>
    </row>
    <row r="215" spans="1:25">
      <c r="A215" s="19">
        <v>29</v>
      </c>
      <c r="B215" s="20" t="s">
        <v>79</v>
      </c>
      <c r="C215" s="19" t="s">
        <v>67</v>
      </c>
      <c r="D215" s="19"/>
      <c r="E215" s="21">
        <v>310.77899169921875</v>
      </c>
      <c r="F215" s="22">
        <v>52.862000000000002</v>
      </c>
      <c r="G215" s="22">
        <v>56.378999999999998</v>
      </c>
      <c r="H215" s="22">
        <v>49.774999999999999</v>
      </c>
      <c r="I215" s="22">
        <v>50.012999999999998</v>
      </c>
      <c r="J215" s="22">
        <v>48.78</v>
      </c>
      <c r="K215" s="22">
        <v>52.97</v>
      </c>
      <c r="L215" s="22"/>
      <c r="M215" s="22"/>
      <c r="N215" s="22"/>
      <c r="O215" s="22"/>
      <c r="P215" s="22"/>
      <c r="Q215" s="22"/>
      <c r="R215" s="22">
        <v>942.791015625</v>
      </c>
      <c r="S215" s="20" t="s">
        <v>57</v>
      </c>
      <c r="T215" s="20" t="s">
        <v>80</v>
      </c>
      <c r="U215" s="1"/>
      <c r="V215" s="1"/>
      <c r="W215" s="1"/>
      <c r="X215" s="1"/>
      <c r="Y215" s="1"/>
    </row>
    <row r="216" spans="1:25">
      <c r="A216" s="19">
        <v>30</v>
      </c>
      <c r="B216" s="20" t="s">
        <v>95</v>
      </c>
      <c r="C216" s="19" t="s">
        <v>59</v>
      </c>
      <c r="D216" s="19"/>
      <c r="E216" s="21">
        <v>311.19100952148437</v>
      </c>
      <c r="F216" s="22">
        <v>52.122999999999998</v>
      </c>
      <c r="G216" s="22">
        <v>54.271000000000001</v>
      </c>
      <c r="H216" s="22">
        <v>49.505000000000003</v>
      </c>
      <c r="I216" s="22">
        <v>48.774999999999999</v>
      </c>
      <c r="J216" s="22">
        <v>50.820999999999998</v>
      </c>
      <c r="K216" s="22">
        <v>55.695999999999998</v>
      </c>
      <c r="L216" s="22"/>
      <c r="M216" s="22"/>
      <c r="N216" s="22"/>
      <c r="O216" s="22"/>
      <c r="P216" s="22"/>
      <c r="Q216" s="22"/>
      <c r="R216" s="22">
        <v>944.969970703125</v>
      </c>
      <c r="S216" s="20" t="s">
        <v>17</v>
      </c>
      <c r="T216" s="20" t="s">
        <v>65</v>
      </c>
      <c r="U216" s="1"/>
      <c r="V216" s="1"/>
      <c r="W216" s="1"/>
      <c r="X216" s="1"/>
      <c r="Y216" s="1"/>
    </row>
    <row r="217" spans="1:25">
      <c r="A217" s="19">
        <v>31</v>
      </c>
      <c r="B217" s="20" t="s">
        <v>98</v>
      </c>
      <c r="C217" s="19" t="s">
        <v>67</v>
      </c>
      <c r="D217" s="19"/>
      <c r="E217" s="21">
        <v>310.05499267578125</v>
      </c>
      <c r="F217" s="22">
        <v>51.628</v>
      </c>
      <c r="G217" s="22">
        <v>54.973999999999997</v>
      </c>
      <c r="H217" s="22">
        <v>49.103999999999999</v>
      </c>
      <c r="I217" s="22">
        <v>50.954000000000001</v>
      </c>
      <c r="J217" s="22">
        <v>48.677</v>
      </c>
      <c r="K217" s="22">
        <v>54.718000000000004</v>
      </c>
      <c r="L217" s="22"/>
      <c r="M217" s="22"/>
      <c r="N217" s="22"/>
      <c r="O217" s="22"/>
      <c r="P217" s="22"/>
      <c r="Q217" s="22"/>
      <c r="R217" s="22">
        <v>951.802978515625</v>
      </c>
      <c r="S217" s="20" t="s">
        <v>73</v>
      </c>
      <c r="T217" s="20" t="s">
        <v>68</v>
      </c>
      <c r="U217" s="1"/>
      <c r="V217" s="1"/>
      <c r="W217" s="1"/>
      <c r="X217" s="1"/>
      <c r="Y217" s="1"/>
    </row>
    <row r="218" spans="1:25">
      <c r="A218" s="19">
        <v>32</v>
      </c>
      <c r="B218" s="20" t="s">
        <v>107</v>
      </c>
      <c r="C218" s="19" t="s">
        <v>77</v>
      </c>
      <c r="D218" s="19" t="s">
        <v>161</v>
      </c>
      <c r="E218" s="21">
        <v>310.03500366210937</v>
      </c>
      <c r="F218" s="22">
        <v>51.966000000000001</v>
      </c>
      <c r="G218" s="22">
        <v>56.378</v>
      </c>
      <c r="H218" s="22">
        <v>49.63</v>
      </c>
      <c r="I218" s="22">
        <v>49.84</v>
      </c>
      <c r="J218" s="22">
        <v>48.756999999999998</v>
      </c>
      <c r="K218" s="22">
        <v>53.463999999999999</v>
      </c>
      <c r="L218" s="22"/>
      <c r="M218" s="22"/>
      <c r="N218" s="22"/>
      <c r="O218" s="22"/>
      <c r="P218" s="22"/>
      <c r="Q218" s="22"/>
      <c r="R218" s="22">
        <v>952.60992431640625</v>
      </c>
      <c r="S218" s="20" t="s">
        <v>108</v>
      </c>
      <c r="T218" s="20" t="s">
        <v>78</v>
      </c>
      <c r="U218" s="1"/>
      <c r="V218" s="1"/>
      <c r="W218" s="1"/>
      <c r="X218" s="1"/>
      <c r="Y218" s="1"/>
    </row>
    <row r="219" spans="1:25">
      <c r="A219" s="19">
        <v>33</v>
      </c>
      <c r="B219" s="20" t="s">
        <v>103</v>
      </c>
      <c r="C219" s="19" t="s">
        <v>37</v>
      </c>
      <c r="D219" s="19"/>
      <c r="E219" s="21">
        <v>308.67999267578125</v>
      </c>
      <c r="F219" s="22">
        <v>51.79</v>
      </c>
      <c r="G219" s="22">
        <v>56.206000000000003</v>
      </c>
      <c r="H219" s="22">
        <v>49.71</v>
      </c>
      <c r="I219" s="22">
        <v>48.893000000000001</v>
      </c>
      <c r="J219" s="22">
        <v>48.470999999999997</v>
      </c>
      <c r="K219" s="22">
        <v>53.61</v>
      </c>
      <c r="L219" s="22"/>
      <c r="M219" s="22"/>
      <c r="N219" s="22"/>
      <c r="O219" s="22"/>
      <c r="P219" s="22"/>
      <c r="Q219" s="22"/>
      <c r="R219" s="22">
        <v>952.64111328125</v>
      </c>
      <c r="S219" s="20" t="s">
        <v>53</v>
      </c>
      <c r="T219" s="20" t="s">
        <v>39</v>
      </c>
      <c r="U219" s="1"/>
      <c r="V219" s="1"/>
      <c r="W219" s="1"/>
      <c r="X219" s="1"/>
      <c r="Y219" s="1"/>
    </row>
    <row r="220" spans="1:25">
      <c r="A220" s="19">
        <v>34</v>
      </c>
      <c r="B220" s="20" t="s">
        <v>84</v>
      </c>
      <c r="C220" s="19" t="s">
        <v>59</v>
      </c>
      <c r="D220" s="19"/>
      <c r="E220" s="21">
        <v>317.84100341796875</v>
      </c>
      <c r="F220" s="22">
        <v>55.165999999999997</v>
      </c>
      <c r="G220" s="22">
        <v>56.174999999999997</v>
      </c>
      <c r="H220" s="22">
        <v>49.893999999999998</v>
      </c>
      <c r="I220" s="22">
        <v>49.933</v>
      </c>
      <c r="J220" s="22">
        <v>49.106999999999999</v>
      </c>
      <c r="K220" s="22">
        <v>57.566000000000003</v>
      </c>
      <c r="L220" s="22"/>
      <c r="M220" s="22"/>
      <c r="N220" s="22"/>
      <c r="O220" s="22"/>
      <c r="P220" s="22"/>
      <c r="Q220" s="22"/>
      <c r="R220" s="22">
        <v>952.74102783203125</v>
      </c>
      <c r="S220" s="20" t="s">
        <v>46</v>
      </c>
      <c r="T220" s="20" t="s">
        <v>65</v>
      </c>
      <c r="U220" s="1"/>
      <c r="V220" s="1"/>
      <c r="W220" s="1"/>
      <c r="X220" s="1"/>
      <c r="Y220" s="1"/>
    </row>
    <row r="221" spans="1:25">
      <c r="A221" s="19">
        <v>35</v>
      </c>
      <c r="B221" s="20" t="s">
        <v>85</v>
      </c>
      <c r="C221" s="19" t="s">
        <v>29</v>
      </c>
      <c r="D221" s="19"/>
      <c r="E221" s="21">
        <v>316.82998657226562</v>
      </c>
      <c r="F221" s="22">
        <v>51.505000000000003</v>
      </c>
      <c r="G221" s="22">
        <v>53.953000000000003</v>
      </c>
      <c r="H221" s="22">
        <v>52.820999999999998</v>
      </c>
      <c r="I221" s="22">
        <v>53.298000000000002</v>
      </c>
      <c r="J221" s="22">
        <v>50.682000000000002</v>
      </c>
      <c r="K221" s="22">
        <v>54.570999999999998</v>
      </c>
      <c r="L221" s="22"/>
      <c r="M221" s="22"/>
      <c r="N221" s="22"/>
      <c r="O221" s="22"/>
      <c r="P221" s="22"/>
      <c r="Q221" s="22"/>
      <c r="R221" s="22">
        <v>952.8270263671875</v>
      </c>
      <c r="S221" s="20" t="s">
        <v>86</v>
      </c>
      <c r="T221" s="20" t="s">
        <v>87</v>
      </c>
      <c r="U221" s="1"/>
      <c r="V221" s="1"/>
      <c r="W221" s="1"/>
      <c r="X221" s="1"/>
      <c r="Y221" s="1"/>
    </row>
    <row r="222" spans="1:25">
      <c r="A222" s="19">
        <v>36</v>
      </c>
      <c r="B222" s="20" t="s">
        <v>88</v>
      </c>
      <c r="C222" s="19" t="s">
        <v>82</v>
      </c>
      <c r="D222" s="19"/>
      <c r="E222" s="21">
        <v>314.55801391601562</v>
      </c>
      <c r="F222" s="22">
        <v>52.987000000000002</v>
      </c>
      <c r="G222" s="22">
        <v>55.762</v>
      </c>
      <c r="H222" s="22">
        <v>50.701999999999998</v>
      </c>
      <c r="I222" s="22">
        <v>50.744999999999997</v>
      </c>
      <c r="J222" s="22">
        <v>49.026000000000003</v>
      </c>
      <c r="K222" s="22">
        <v>55.335999999999999</v>
      </c>
      <c r="L222" s="22"/>
      <c r="M222" s="22"/>
      <c r="N222" s="22"/>
      <c r="O222" s="22"/>
      <c r="P222" s="22"/>
      <c r="Q222" s="22"/>
      <c r="R222" s="22">
        <v>954.41302490234375</v>
      </c>
      <c r="S222" s="20" t="s">
        <v>89</v>
      </c>
      <c r="T222" s="20" t="s">
        <v>13</v>
      </c>
      <c r="U222" s="1"/>
      <c r="V222" s="1"/>
      <c r="W222" s="1"/>
      <c r="X222" s="1"/>
      <c r="Y222" s="1"/>
    </row>
    <row r="223" spans="1:25">
      <c r="A223" s="19">
        <v>37</v>
      </c>
      <c r="B223" s="20" t="s">
        <v>76</v>
      </c>
      <c r="C223" s="19" t="s">
        <v>77</v>
      </c>
      <c r="D223" s="19" t="s">
        <v>161</v>
      </c>
      <c r="E223" s="21">
        <v>309.55499267578125</v>
      </c>
      <c r="F223" s="22">
        <v>52.384999999999998</v>
      </c>
      <c r="G223" s="22">
        <v>55.622</v>
      </c>
      <c r="H223" s="22">
        <v>48.914000000000001</v>
      </c>
      <c r="I223" s="22">
        <v>49.290999999999997</v>
      </c>
      <c r="J223" s="22">
        <v>48.921999999999997</v>
      </c>
      <c r="K223" s="22">
        <v>54.420999999999999</v>
      </c>
      <c r="L223" s="22"/>
      <c r="M223" s="22"/>
      <c r="N223" s="22"/>
      <c r="O223" s="22"/>
      <c r="P223" s="22"/>
      <c r="Q223" s="22"/>
      <c r="R223" s="22">
        <v>954.51397705078125</v>
      </c>
      <c r="S223" s="20" t="s">
        <v>73</v>
      </c>
      <c r="T223" s="20" t="s">
        <v>78</v>
      </c>
      <c r="U223" s="1"/>
      <c r="V223" s="1"/>
      <c r="W223" s="1"/>
      <c r="X223" s="1"/>
      <c r="Y223" s="1"/>
    </row>
    <row r="224" spans="1:25">
      <c r="A224" s="19">
        <v>38</v>
      </c>
      <c r="B224" s="20" t="s">
        <v>99</v>
      </c>
      <c r="C224" s="19" t="s">
        <v>29</v>
      </c>
      <c r="D224" s="19"/>
      <c r="E224" s="21">
        <v>314.14199829101562</v>
      </c>
      <c r="F224" s="22">
        <v>52.442999999999998</v>
      </c>
      <c r="G224" s="22">
        <v>54.927</v>
      </c>
      <c r="H224" s="22">
        <v>49.247</v>
      </c>
      <c r="I224" s="22">
        <v>49.402000000000001</v>
      </c>
      <c r="J224" s="22">
        <v>51.793999999999997</v>
      </c>
      <c r="K224" s="22">
        <v>56.329000000000001</v>
      </c>
      <c r="L224" s="22"/>
      <c r="M224" s="22"/>
      <c r="N224" s="22"/>
      <c r="O224" s="22"/>
      <c r="P224" s="22"/>
      <c r="Q224" s="22"/>
      <c r="R224" s="22">
        <v>954.7401123046875</v>
      </c>
      <c r="S224" s="20" t="s">
        <v>17</v>
      </c>
      <c r="T224" s="20" t="s">
        <v>30</v>
      </c>
      <c r="U224" s="1"/>
      <c r="V224" s="1"/>
      <c r="W224" s="1"/>
      <c r="X224" s="1"/>
      <c r="Y224" s="1"/>
    </row>
    <row r="225" spans="1:25">
      <c r="A225" s="19">
        <v>39</v>
      </c>
      <c r="B225" s="20" t="s">
        <v>90</v>
      </c>
      <c r="C225" s="19" t="s">
        <v>71</v>
      </c>
      <c r="D225" s="19"/>
      <c r="E225" s="21">
        <v>315.74398803710937</v>
      </c>
      <c r="F225" s="22">
        <v>51.972000000000001</v>
      </c>
      <c r="G225" s="22">
        <v>55.789000000000001</v>
      </c>
      <c r="H225" s="22">
        <v>52.472000000000001</v>
      </c>
      <c r="I225" s="22">
        <v>48.930999999999997</v>
      </c>
      <c r="J225" s="22">
        <v>48.37</v>
      </c>
      <c r="K225" s="22">
        <v>58.21</v>
      </c>
      <c r="L225" s="22"/>
      <c r="M225" s="22"/>
      <c r="N225" s="22"/>
      <c r="O225" s="22"/>
      <c r="P225" s="22"/>
      <c r="Q225" s="22"/>
      <c r="R225" s="22">
        <v>955.85711669921875</v>
      </c>
      <c r="S225" s="20" t="s">
        <v>91</v>
      </c>
      <c r="T225" s="20" t="s">
        <v>92</v>
      </c>
      <c r="U225" s="1"/>
      <c r="V225" s="1"/>
      <c r="W225" s="1"/>
      <c r="X225" s="1"/>
      <c r="Y225" s="1"/>
    </row>
    <row r="226" spans="1:25">
      <c r="A226" s="19">
        <v>40</v>
      </c>
      <c r="B226" s="20" t="s">
        <v>69</v>
      </c>
      <c r="C226" s="19" t="s">
        <v>59</v>
      </c>
      <c r="D226" s="19"/>
      <c r="E226" s="21">
        <v>330.81100463867187</v>
      </c>
      <c r="F226" s="22">
        <v>55.942</v>
      </c>
      <c r="G226" s="22">
        <v>61.698999999999998</v>
      </c>
      <c r="H226" s="22">
        <v>53.343000000000004</v>
      </c>
      <c r="I226" s="22">
        <v>55.682000000000002</v>
      </c>
      <c r="J226" s="22">
        <v>48.091999999999999</v>
      </c>
      <c r="K226" s="22">
        <v>56.052999999999997</v>
      </c>
      <c r="L226" s="22"/>
      <c r="M226" s="22"/>
      <c r="N226" s="22"/>
      <c r="O226" s="22"/>
      <c r="P226" s="22"/>
      <c r="Q226" s="22"/>
      <c r="R226" s="22">
        <v>957.41400146484375</v>
      </c>
      <c r="S226" s="20" t="s">
        <v>46</v>
      </c>
      <c r="T226" s="20" t="s">
        <v>65</v>
      </c>
      <c r="U226" s="1"/>
      <c r="V226" s="1"/>
      <c r="W226" s="1"/>
      <c r="X226" s="1"/>
      <c r="Y226" s="1"/>
    </row>
    <row r="227" spans="1:25">
      <c r="A227" s="19">
        <v>41</v>
      </c>
      <c r="B227" s="20" t="s">
        <v>81</v>
      </c>
      <c r="C227" s="19" t="s">
        <v>82</v>
      </c>
      <c r="D227" s="19"/>
      <c r="E227" s="21">
        <v>318.77801513671875</v>
      </c>
      <c r="F227" s="22">
        <v>55.228999999999999</v>
      </c>
      <c r="G227" s="22">
        <v>56.478999999999999</v>
      </c>
      <c r="H227" s="22">
        <v>50.470999999999997</v>
      </c>
      <c r="I227" s="22">
        <v>50.36</v>
      </c>
      <c r="J227" s="22">
        <v>49.011000000000003</v>
      </c>
      <c r="K227" s="22">
        <v>57.228000000000002</v>
      </c>
      <c r="L227" s="22"/>
      <c r="M227" s="22"/>
      <c r="N227" s="22"/>
      <c r="O227" s="22"/>
      <c r="P227" s="22"/>
      <c r="Q227" s="22"/>
      <c r="R227" s="22">
        <v>957.73797607421875</v>
      </c>
      <c r="S227" s="20" t="s">
        <v>12</v>
      </c>
      <c r="T227" s="20" t="s">
        <v>83</v>
      </c>
      <c r="U227" s="1"/>
      <c r="V227" s="1"/>
      <c r="W227" s="1"/>
      <c r="X227" s="1"/>
      <c r="Y227" s="1"/>
    </row>
    <row r="228" spans="1:25">
      <c r="A228" s="19">
        <v>42</v>
      </c>
      <c r="B228" s="20" t="s">
        <v>104</v>
      </c>
      <c r="C228" s="19" t="s">
        <v>37</v>
      </c>
      <c r="D228" s="19"/>
      <c r="E228" s="21">
        <v>317.76901245117187</v>
      </c>
      <c r="F228" s="22">
        <v>54.878</v>
      </c>
      <c r="G228" s="22">
        <v>55.82</v>
      </c>
      <c r="H228" s="22">
        <v>49.954999999999998</v>
      </c>
      <c r="I228" s="22">
        <v>52.93</v>
      </c>
      <c r="J228" s="22">
        <v>49.223999999999997</v>
      </c>
      <c r="K228" s="22">
        <v>54.962000000000003</v>
      </c>
      <c r="L228" s="22"/>
      <c r="M228" s="22"/>
      <c r="N228" s="22"/>
      <c r="O228" s="22"/>
      <c r="P228" s="22"/>
      <c r="Q228" s="22"/>
      <c r="R228" s="22">
        <v>959.17901611328125</v>
      </c>
      <c r="S228" s="20" t="s">
        <v>43</v>
      </c>
      <c r="T228" s="20" t="s">
        <v>39</v>
      </c>
      <c r="U228" s="1"/>
      <c r="V228" s="1"/>
      <c r="W228" s="1"/>
      <c r="X228" s="1"/>
      <c r="Y228" s="1"/>
    </row>
    <row r="229" spans="1:25">
      <c r="A229" s="19">
        <v>43</v>
      </c>
      <c r="B229" s="20" t="s">
        <v>93</v>
      </c>
      <c r="C229" s="19" t="s">
        <v>77</v>
      </c>
      <c r="D229" s="19" t="s">
        <v>161</v>
      </c>
      <c r="E229" s="21">
        <v>316.87200927734375</v>
      </c>
      <c r="F229" s="22">
        <v>53.286999999999999</v>
      </c>
      <c r="G229" s="22">
        <v>57.136000000000003</v>
      </c>
      <c r="H229" s="22">
        <v>50.875999999999998</v>
      </c>
      <c r="I229" s="22">
        <v>50.96</v>
      </c>
      <c r="J229" s="22">
        <v>49.325000000000003</v>
      </c>
      <c r="K229" s="22">
        <v>55.287999999999997</v>
      </c>
      <c r="L229" s="22"/>
      <c r="M229" s="22"/>
      <c r="N229" s="22"/>
      <c r="O229" s="22"/>
      <c r="P229" s="22"/>
      <c r="Q229" s="22"/>
      <c r="R229" s="22">
        <v>959.77099609375</v>
      </c>
      <c r="S229" s="20" t="s">
        <v>20</v>
      </c>
      <c r="T229" s="20" t="s">
        <v>94</v>
      </c>
      <c r="U229" s="1"/>
      <c r="V229" s="1"/>
      <c r="W229" s="1"/>
      <c r="X229" s="1"/>
      <c r="Y229" s="1"/>
    </row>
    <row r="230" spans="1:25">
      <c r="A230" s="19">
        <v>44</v>
      </c>
      <c r="B230" s="20" t="s">
        <v>121</v>
      </c>
      <c r="C230" s="19" t="s">
        <v>26</v>
      </c>
      <c r="D230" s="19" t="s">
        <v>160</v>
      </c>
      <c r="E230" s="21">
        <v>305.6610107421875</v>
      </c>
      <c r="F230" s="22">
        <v>51.433</v>
      </c>
      <c r="G230" s="22">
        <v>55.183999999999997</v>
      </c>
      <c r="H230" s="22">
        <v>48.676000000000002</v>
      </c>
      <c r="I230" s="22">
        <v>49.079000000000001</v>
      </c>
      <c r="J230" s="22">
        <v>48.16</v>
      </c>
      <c r="K230" s="22">
        <v>53.128999999999998</v>
      </c>
      <c r="L230" s="22"/>
      <c r="M230" s="22"/>
      <c r="N230" s="22"/>
      <c r="O230" s="22"/>
      <c r="P230" s="22"/>
      <c r="Q230" s="22"/>
      <c r="R230" s="22">
        <v>962.97802734375</v>
      </c>
      <c r="S230" s="20" t="s">
        <v>122</v>
      </c>
      <c r="T230" s="20" t="s">
        <v>27</v>
      </c>
      <c r="U230" s="1"/>
      <c r="V230" s="1"/>
      <c r="W230" s="1"/>
      <c r="X230" s="1"/>
      <c r="Y230" s="1"/>
    </row>
    <row r="231" spans="1:25">
      <c r="A231" s="19">
        <v>45</v>
      </c>
      <c r="B231" s="20" t="s">
        <v>109</v>
      </c>
      <c r="C231" s="19" t="s">
        <v>29</v>
      </c>
      <c r="D231" s="19"/>
      <c r="E231" s="21">
        <v>316.33700561523437</v>
      </c>
      <c r="F231" s="22">
        <v>52.792999999999999</v>
      </c>
      <c r="G231" s="22">
        <v>56.546999999999997</v>
      </c>
      <c r="H231" s="22">
        <v>49.509</v>
      </c>
      <c r="I231" s="22">
        <v>51.496000000000002</v>
      </c>
      <c r="J231" s="22">
        <v>49.814</v>
      </c>
      <c r="K231" s="22">
        <v>56.177999999999997</v>
      </c>
      <c r="L231" s="22"/>
      <c r="M231" s="22"/>
      <c r="N231" s="22"/>
      <c r="O231" s="22"/>
      <c r="P231" s="22"/>
      <c r="Q231" s="22"/>
      <c r="R231" s="22">
        <v>963.54998779296875</v>
      </c>
      <c r="S231" s="20" t="s">
        <v>32</v>
      </c>
      <c r="T231" s="20" t="s">
        <v>30</v>
      </c>
      <c r="U231" s="1"/>
      <c r="V231" s="1"/>
      <c r="W231" s="1"/>
      <c r="X231" s="1"/>
      <c r="Y231" s="1"/>
    </row>
    <row r="232" spans="1:25">
      <c r="A232" s="19">
        <v>46</v>
      </c>
      <c r="B232" s="20" t="s">
        <v>102</v>
      </c>
      <c r="C232" s="19" t="s">
        <v>77</v>
      </c>
      <c r="D232" s="19" t="s">
        <v>161</v>
      </c>
      <c r="E232" s="21">
        <v>319.49700927734375</v>
      </c>
      <c r="F232" s="22">
        <v>53.668999999999997</v>
      </c>
      <c r="G232" s="22">
        <v>56.313000000000002</v>
      </c>
      <c r="H232" s="22">
        <v>51.106999999999999</v>
      </c>
      <c r="I232" s="22">
        <v>51.390999999999998</v>
      </c>
      <c r="J232" s="22">
        <v>49.98</v>
      </c>
      <c r="K232" s="22">
        <v>57.036999999999999</v>
      </c>
      <c r="L232" s="22"/>
      <c r="M232" s="22"/>
      <c r="N232" s="22"/>
      <c r="O232" s="22"/>
      <c r="P232" s="22"/>
      <c r="Q232" s="22"/>
      <c r="R232" s="22">
        <v>967.50897216796875</v>
      </c>
      <c r="S232" s="20" t="s">
        <v>46</v>
      </c>
      <c r="T232" s="20" t="s">
        <v>80</v>
      </c>
      <c r="U232" s="1"/>
      <c r="V232" s="1"/>
      <c r="W232" s="1"/>
      <c r="X232" s="1"/>
      <c r="Y232" s="1"/>
    </row>
    <row r="233" spans="1:25">
      <c r="A233" s="19">
        <v>47</v>
      </c>
      <c r="B233" s="20" t="s">
        <v>101</v>
      </c>
      <c r="C233" s="19" t="s">
        <v>59</v>
      </c>
      <c r="D233" s="19"/>
      <c r="E233" s="21">
        <v>319.85299682617187</v>
      </c>
      <c r="F233" s="22">
        <v>53</v>
      </c>
      <c r="G233" s="22">
        <v>55.33</v>
      </c>
      <c r="H233" s="22">
        <v>50.719000000000001</v>
      </c>
      <c r="I233" s="22">
        <v>50.415999999999997</v>
      </c>
      <c r="J233" s="22">
        <v>55.311999999999998</v>
      </c>
      <c r="K233" s="22">
        <v>55.076000000000001</v>
      </c>
      <c r="L233" s="22"/>
      <c r="M233" s="22"/>
      <c r="N233" s="22"/>
      <c r="O233" s="22"/>
      <c r="P233" s="22"/>
      <c r="Q233" s="22"/>
      <c r="R233" s="22">
        <v>968.3690185546875</v>
      </c>
      <c r="S233" s="20" t="s">
        <v>73</v>
      </c>
      <c r="T233" s="20" t="s">
        <v>65</v>
      </c>
      <c r="U233" s="1"/>
      <c r="V233" s="1"/>
      <c r="W233" s="1"/>
      <c r="X233" s="1"/>
      <c r="Y233" s="1"/>
    </row>
    <row r="234" spans="1:25">
      <c r="A234" s="19">
        <v>48</v>
      </c>
      <c r="B234" s="20" t="s">
        <v>113</v>
      </c>
      <c r="C234" s="19" t="s">
        <v>59</v>
      </c>
      <c r="D234" s="19"/>
      <c r="E234" s="21">
        <v>319.427001953125</v>
      </c>
      <c r="F234" s="22">
        <v>53.381999999999998</v>
      </c>
      <c r="G234" s="22">
        <v>60.436</v>
      </c>
      <c r="H234" s="22">
        <v>51.148000000000003</v>
      </c>
      <c r="I234" s="22">
        <v>49.868000000000002</v>
      </c>
      <c r="J234" s="22">
        <v>49.341000000000001</v>
      </c>
      <c r="K234" s="22">
        <v>55.252000000000002</v>
      </c>
      <c r="L234" s="22"/>
      <c r="M234" s="22"/>
      <c r="N234" s="22"/>
      <c r="O234" s="22"/>
      <c r="P234" s="22"/>
      <c r="Q234" s="22"/>
      <c r="R234" s="22">
        <v>970.54998779296875</v>
      </c>
      <c r="S234" s="20" t="s">
        <v>114</v>
      </c>
      <c r="T234" s="20" t="s">
        <v>115</v>
      </c>
      <c r="U234" s="1"/>
      <c r="V234" s="1"/>
      <c r="W234" s="1"/>
      <c r="X234" s="1"/>
      <c r="Y234" s="1"/>
    </row>
    <row r="235" spans="1:25">
      <c r="A235" s="19">
        <v>49</v>
      </c>
      <c r="B235" s="20" t="s">
        <v>96</v>
      </c>
      <c r="C235" s="19" t="s">
        <v>77</v>
      </c>
      <c r="D235" s="19" t="s">
        <v>161</v>
      </c>
      <c r="E235" s="21">
        <v>325.54598999023437</v>
      </c>
      <c r="F235" s="22">
        <v>53.84</v>
      </c>
      <c r="G235" s="22">
        <v>59.362000000000002</v>
      </c>
      <c r="H235" s="22">
        <v>50.579000000000001</v>
      </c>
      <c r="I235" s="22">
        <v>53.393999999999998</v>
      </c>
      <c r="J235" s="22">
        <v>51.863999999999997</v>
      </c>
      <c r="K235" s="22">
        <v>56.506999999999998</v>
      </c>
      <c r="L235" s="22"/>
      <c r="M235" s="22"/>
      <c r="N235" s="22"/>
      <c r="O235" s="22"/>
      <c r="P235" s="22"/>
      <c r="Q235" s="22"/>
      <c r="R235" s="22">
        <v>971.51812744140625</v>
      </c>
      <c r="S235" s="20" t="s">
        <v>97</v>
      </c>
      <c r="T235" s="20" t="s">
        <v>80</v>
      </c>
      <c r="U235" s="1"/>
      <c r="V235" s="1"/>
      <c r="W235" s="1"/>
      <c r="X235" s="1"/>
      <c r="Y235" s="1"/>
    </row>
    <row r="236" spans="1:25">
      <c r="A236" s="19">
        <v>50</v>
      </c>
      <c r="B236" s="20" t="s">
        <v>111</v>
      </c>
      <c r="C236" s="19" t="s">
        <v>29</v>
      </c>
      <c r="D236" s="19"/>
      <c r="E236" s="21">
        <v>320.48300170898437</v>
      </c>
      <c r="F236" s="22">
        <v>55.683999999999997</v>
      </c>
      <c r="G236" s="22">
        <v>56.984999999999999</v>
      </c>
      <c r="H236" s="22">
        <v>53.021999999999998</v>
      </c>
      <c r="I236" s="22">
        <v>49.918999999999997</v>
      </c>
      <c r="J236" s="22">
        <v>50.042000000000002</v>
      </c>
      <c r="K236" s="22">
        <v>54.831000000000003</v>
      </c>
      <c r="L236" s="22"/>
      <c r="M236" s="22"/>
      <c r="N236" s="22"/>
      <c r="O236" s="22"/>
      <c r="P236" s="22"/>
      <c r="Q236" s="22"/>
      <c r="R236" s="22">
        <v>971.77587890625</v>
      </c>
      <c r="S236" s="20" t="s">
        <v>12</v>
      </c>
      <c r="T236" s="20" t="s">
        <v>112</v>
      </c>
      <c r="U236" s="1"/>
      <c r="V236" s="1"/>
      <c r="W236" s="1"/>
      <c r="X236" s="1"/>
      <c r="Y236" s="1"/>
    </row>
    <row r="237" spans="1:25">
      <c r="A237" s="19">
        <v>51</v>
      </c>
      <c r="B237" s="20" t="s">
        <v>105</v>
      </c>
      <c r="C237" s="19" t="s">
        <v>29</v>
      </c>
      <c r="D237" s="19"/>
      <c r="E237" s="21">
        <v>330.02999877929687</v>
      </c>
      <c r="F237" s="22">
        <v>51.457000000000001</v>
      </c>
      <c r="G237" s="22">
        <v>54.688000000000002</v>
      </c>
      <c r="H237" s="22">
        <v>73.772999999999996</v>
      </c>
      <c r="I237" s="22">
        <v>49.051000000000002</v>
      </c>
      <c r="J237" s="22">
        <v>48.085999999999999</v>
      </c>
      <c r="K237" s="22">
        <v>52.975000000000001</v>
      </c>
      <c r="L237" s="22"/>
      <c r="M237" s="22"/>
      <c r="N237" s="22"/>
      <c r="O237" s="22"/>
      <c r="P237" s="22"/>
      <c r="Q237" s="22"/>
      <c r="R237" s="22">
        <v>973.260986328125</v>
      </c>
      <c r="S237" s="20" t="s">
        <v>86</v>
      </c>
      <c r="T237" s="20" t="s">
        <v>30</v>
      </c>
      <c r="U237" s="1"/>
      <c r="V237" s="1"/>
      <c r="W237" s="1"/>
      <c r="X237" s="1"/>
      <c r="Y237" s="1"/>
    </row>
    <row r="238" spans="1:25">
      <c r="A238" s="19">
        <v>52</v>
      </c>
      <c r="B238" s="20" t="s">
        <v>110</v>
      </c>
      <c r="C238" s="19" t="s">
        <v>82</v>
      </c>
      <c r="D238" s="19"/>
      <c r="E238" s="21">
        <v>322.08499145507812</v>
      </c>
      <c r="F238" s="22">
        <v>54.241999999999997</v>
      </c>
      <c r="G238" s="22">
        <v>57.234999999999999</v>
      </c>
      <c r="H238" s="22">
        <v>52.814999999999998</v>
      </c>
      <c r="I238" s="22">
        <v>51.307000000000002</v>
      </c>
      <c r="J238" s="22">
        <v>50.08</v>
      </c>
      <c r="K238" s="22">
        <v>56.405999999999999</v>
      </c>
      <c r="L238" s="22"/>
      <c r="M238" s="22"/>
      <c r="N238" s="22"/>
      <c r="O238" s="22"/>
      <c r="P238" s="22"/>
      <c r="Q238" s="22"/>
      <c r="R238" s="22">
        <v>976.78802490234375</v>
      </c>
      <c r="S238" s="20" t="s">
        <v>20</v>
      </c>
      <c r="T238" s="20" t="s">
        <v>13</v>
      </c>
      <c r="U238" s="1"/>
      <c r="V238" s="1"/>
      <c r="W238" s="1"/>
      <c r="X238" s="1"/>
      <c r="Y238" s="1"/>
    </row>
    <row r="239" spans="1:25">
      <c r="A239" s="19">
        <v>53</v>
      </c>
      <c r="B239" s="20" t="s">
        <v>106</v>
      </c>
      <c r="C239" s="19" t="s">
        <v>26</v>
      </c>
      <c r="D239" s="19" t="s">
        <v>160</v>
      </c>
      <c r="E239" s="21">
        <v>326.91900634765625</v>
      </c>
      <c r="F239" s="22">
        <v>52.210999999999999</v>
      </c>
      <c r="G239" s="22">
        <v>58.030999999999999</v>
      </c>
      <c r="H239" s="22">
        <v>52.944000000000003</v>
      </c>
      <c r="I239" s="22">
        <v>55.268999999999998</v>
      </c>
      <c r="J239" s="22">
        <v>52.81</v>
      </c>
      <c r="K239" s="22">
        <v>55.654000000000003</v>
      </c>
      <c r="L239" s="22"/>
      <c r="M239" s="22"/>
      <c r="N239" s="22"/>
      <c r="O239" s="22"/>
      <c r="P239" s="22"/>
      <c r="Q239" s="22"/>
      <c r="R239" s="22">
        <v>977.60101318359375</v>
      </c>
      <c r="S239" s="20" t="s">
        <v>53</v>
      </c>
      <c r="T239" s="20" t="s">
        <v>27</v>
      </c>
      <c r="U239" s="1"/>
      <c r="V239" s="1"/>
      <c r="W239" s="1"/>
      <c r="X239" s="1"/>
      <c r="Y239" s="1"/>
    </row>
    <row r="240" spans="1:25">
      <c r="A240" s="19">
        <v>54</v>
      </c>
      <c r="B240" s="20" t="s">
        <v>123</v>
      </c>
      <c r="C240" s="19" t="s">
        <v>37</v>
      </c>
      <c r="D240" s="19"/>
      <c r="E240" s="21">
        <v>318.2969970703125</v>
      </c>
      <c r="F240" s="22">
        <v>53.665999999999997</v>
      </c>
      <c r="G240" s="22">
        <v>56.676000000000002</v>
      </c>
      <c r="H240" s="22">
        <v>49.374000000000002</v>
      </c>
      <c r="I240" s="22">
        <v>52.314999999999998</v>
      </c>
      <c r="J240" s="22">
        <v>52.734999999999999</v>
      </c>
      <c r="K240" s="22">
        <v>53.530999999999999</v>
      </c>
      <c r="L240" s="22"/>
      <c r="M240" s="22"/>
      <c r="N240" s="22"/>
      <c r="O240" s="22"/>
      <c r="P240" s="22"/>
      <c r="Q240" s="22"/>
      <c r="R240" s="22">
        <v>979.01202392578125</v>
      </c>
      <c r="S240" s="20" t="s">
        <v>53</v>
      </c>
      <c r="T240" s="20" t="s">
        <v>39</v>
      </c>
      <c r="U240" s="1"/>
      <c r="V240" s="1"/>
      <c r="W240" s="1"/>
      <c r="X240" s="1"/>
      <c r="Y240" s="1"/>
    </row>
    <row r="241" spans="1:25">
      <c r="A241" s="19">
        <v>55</v>
      </c>
      <c r="B241" s="20" t="s">
        <v>119</v>
      </c>
      <c r="C241" s="19" t="s">
        <v>37</v>
      </c>
      <c r="D241" s="19"/>
      <c r="E241" s="21">
        <v>323.91598510742187</v>
      </c>
      <c r="F241" s="22">
        <v>51.996000000000002</v>
      </c>
      <c r="G241" s="22">
        <v>56.552</v>
      </c>
      <c r="H241" s="22">
        <v>50.588000000000001</v>
      </c>
      <c r="I241" s="22">
        <v>58.898000000000003</v>
      </c>
      <c r="J241" s="22">
        <v>50.253999999999998</v>
      </c>
      <c r="K241" s="22">
        <v>55.628</v>
      </c>
      <c r="L241" s="22"/>
      <c r="M241" s="22"/>
      <c r="N241" s="22"/>
      <c r="O241" s="22"/>
      <c r="P241" s="22"/>
      <c r="Q241" s="22"/>
      <c r="R241" s="22">
        <v>981.16998291015625</v>
      </c>
      <c r="S241" s="20" t="s">
        <v>55</v>
      </c>
      <c r="T241" s="20" t="s">
        <v>39</v>
      </c>
      <c r="U241" s="1"/>
      <c r="V241" s="1"/>
      <c r="W241" s="1"/>
      <c r="X241" s="1"/>
      <c r="Y241" s="1"/>
    </row>
    <row r="242" spans="1:25">
      <c r="A242" s="19">
        <v>56</v>
      </c>
      <c r="B242" s="20" t="s">
        <v>116</v>
      </c>
      <c r="C242" s="19" t="s">
        <v>59</v>
      </c>
      <c r="D242" s="19"/>
      <c r="E242" s="21">
        <v>321.93099975585937</v>
      </c>
      <c r="F242" s="22">
        <v>54.442</v>
      </c>
      <c r="G242" s="22">
        <v>56.945999999999998</v>
      </c>
      <c r="H242" s="22">
        <v>51.844000000000001</v>
      </c>
      <c r="I242" s="22">
        <v>52.063000000000002</v>
      </c>
      <c r="J242" s="22">
        <v>49.64</v>
      </c>
      <c r="K242" s="22">
        <v>56.996000000000002</v>
      </c>
      <c r="L242" s="22"/>
      <c r="M242" s="22"/>
      <c r="N242" s="22"/>
      <c r="O242" s="22"/>
      <c r="P242" s="22"/>
      <c r="Q242" s="22"/>
      <c r="R242" s="22">
        <v>981.864990234375</v>
      </c>
      <c r="S242" s="20" t="s">
        <v>117</v>
      </c>
      <c r="T242" s="20" t="s">
        <v>118</v>
      </c>
      <c r="U242" s="1"/>
      <c r="V242" s="1"/>
      <c r="W242" s="1"/>
      <c r="X242" s="1"/>
      <c r="Y242" s="1"/>
    </row>
    <row r="243" spans="1:25">
      <c r="A243" s="19">
        <v>57</v>
      </c>
      <c r="B243" s="20" t="s">
        <v>120</v>
      </c>
      <c r="C243" s="19" t="s">
        <v>77</v>
      </c>
      <c r="D243" s="19" t="s">
        <v>161</v>
      </c>
      <c r="E243" s="21">
        <v>321.93499755859375</v>
      </c>
      <c r="F243" s="22">
        <v>52.627000000000002</v>
      </c>
      <c r="G243" s="22">
        <v>56.41</v>
      </c>
      <c r="H243" s="22">
        <v>53.322000000000003</v>
      </c>
      <c r="I243" s="22">
        <v>53.289000000000001</v>
      </c>
      <c r="J243" s="22">
        <v>49.317</v>
      </c>
      <c r="K243" s="22">
        <v>56.97</v>
      </c>
      <c r="L243" s="22"/>
      <c r="M243" s="22"/>
      <c r="N243" s="22"/>
      <c r="O243" s="22"/>
      <c r="P243" s="22"/>
      <c r="Q243" s="22"/>
      <c r="R243" s="22">
        <v>988.5360107421875</v>
      </c>
      <c r="S243" s="20" t="s">
        <v>17</v>
      </c>
      <c r="T243" s="20" t="s">
        <v>78</v>
      </c>
      <c r="U243" s="1"/>
      <c r="V243" s="1"/>
      <c r="W243" s="1"/>
      <c r="X243" s="1"/>
      <c r="Y243" s="1"/>
    </row>
    <row r="244" spans="1:25">
      <c r="A244" s="19">
        <v>58</v>
      </c>
      <c r="B244" s="20" t="s">
        <v>100</v>
      </c>
      <c r="C244" s="19" t="s">
        <v>82</v>
      </c>
      <c r="D244" s="19"/>
      <c r="E244" s="21">
        <v>322.69601440429688</v>
      </c>
      <c r="F244" s="22">
        <v>54.103999999999999</v>
      </c>
      <c r="G244" s="22">
        <v>59.811999999999998</v>
      </c>
      <c r="H244" s="22">
        <v>52.095999999999997</v>
      </c>
      <c r="I244" s="22">
        <v>51.436999999999998</v>
      </c>
      <c r="J244" s="22">
        <v>49.703000000000003</v>
      </c>
      <c r="K244" s="22">
        <v>55.543999999999997</v>
      </c>
      <c r="L244" s="22"/>
      <c r="M244" s="22"/>
      <c r="N244" s="22"/>
      <c r="O244" s="22"/>
      <c r="P244" s="22"/>
      <c r="Q244" s="22"/>
      <c r="R244" s="22">
        <v>996.13397216796875</v>
      </c>
      <c r="S244" s="20" t="s">
        <v>17</v>
      </c>
      <c r="T244" s="20" t="s">
        <v>78</v>
      </c>
      <c r="U244" s="1"/>
      <c r="V244" s="1"/>
      <c r="W244" s="1"/>
      <c r="X244" s="1"/>
      <c r="Y244" s="1"/>
    </row>
    <row r="245" spans="1:25">
      <c r="A245" s="19">
        <v>59</v>
      </c>
      <c r="B245" s="20" t="s">
        <v>126</v>
      </c>
      <c r="C245" s="19" t="s">
        <v>59</v>
      </c>
      <c r="D245" s="19"/>
      <c r="E245" s="21">
        <v>326.17001342773437</v>
      </c>
      <c r="F245" s="22">
        <v>55.290999999999997</v>
      </c>
      <c r="G245" s="22">
        <v>57.436999999999998</v>
      </c>
      <c r="H245" s="22">
        <v>52.137</v>
      </c>
      <c r="I245" s="22">
        <v>53.079000000000001</v>
      </c>
      <c r="J245" s="22">
        <v>50.600999999999999</v>
      </c>
      <c r="K245" s="22">
        <v>57.625</v>
      </c>
      <c r="L245" s="22"/>
      <c r="M245" s="22"/>
      <c r="N245" s="22"/>
      <c r="O245" s="22"/>
      <c r="P245" s="22"/>
      <c r="Q245" s="22"/>
      <c r="R245" s="22">
        <v>997.4639892578125</v>
      </c>
      <c r="S245" s="20" t="s">
        <v>125</v>
      </c>
      <c r="T245" s="20" t="s">
        <v>65</v>
      </c>
      <c r="U245" s="1"/>
      <c r="V245" s="1"/>
      <c r="W245" s="1"/>
      <c r="X245" s="1"/>
      <c r="Y245" s="1"/>
    </row>
    <row r="246" spans="1:25">
      <c r="A246" s="19">
        <v>60</v>
      </c>
      <c r="B246" s="20" t="s">
        <v>129</v>
      </c>
      <c r="C246" s="19" t="s">
        <v>67</v>
      </c>
      <c r="D246" s="19"/>
      <c r="E246" s="21">
        <v>326.30801391601562</v>
      </c>
      <c r="F246" s="22">
        <v>56.075000000000003</v>
      </c>
      <c r="G246" s="22">
        <v>59.697000000000003</v>
      </c>
      <c r="H246" s="22">
        <v>52.838000000000001</v>
      </c>
      <c r="I246" s="22">
        <v>51.485999999999997</v>
      </c>
      <c r="J246" s="22">
        <v>50.319000000000003</v>
      </c>
      <c r="K246" s="22">
        <v>55.893000000000001</v>
      </c>
      <c r="L246" s="22"/>
      <c r="M246" s="22"/>
      <c r="N246" s="22"/>
      <c r="O246" s="22"/>
      <c r="P246" s="22"/>
      <c r="Q246" s="22"/>
      <c r="R246" s="22">
        <v>1004.97900390625</v>
      </c>
      <c r="S246" s="20" t="s">
        <v>64</v>
      </c>
      <c r="T246" s="20" t="s">
        <v>68</v>
      </c>
      <c r="U246" s="1"/>
      <c r="V246" s="1"/>
      <c r="W246" s="1"/>
      <c r="X246" s="1"/>
      <c r="Y246" s="1"/>
    </row>
    <row r="247" spans="1:25">
      <c r="A247" s="19">
        <v>61</v>
      </c>
      <c r="B247" s="20" t="s">
        <v>124</v>
      </c>
      <c r="C247" s="19" t="s">
        <v>37</v>
      </c>
      <c r="D247" s="19"/>
      <c r="E247" s="21">
        <v>332.6719970703125</v>
      </c>
      <c r="F247" s="22">
        <v>54.942999999999998</v>
      </c>
      <c r="G247" s="22">
        <v>57.378999999999998</v>
      </c>
      <c r="H247" s="22">
        <v>52.584000000000003</v>
      </c>
      <c r="I247" s="22">
        <v>52.616</v>
      </c>
      <c r="J247" s="22">
        <v>54.112000000000002</v>
      </c>
      <c r="K247" s="22">
        <v>61.037999999999997</v>
      </c>
      <c r="L247" s="22"/>
      <c r="M247" s="22"/>
      <c r="N247" s="22"/>
      <c r="O247" s="22"/>
      <c r="P247" s="22"/>
      <c r="Q247" s="22"/>
      <c r="R247" s="22">
        <v>1006.0349731445312</v>
      </c>
      <c r="S247" s="20" t="s">
        <v>125</v>
      </c>
      <c r="T247" s="20" t="s">
        <v>39</v>
      </c>
      <c r="U247" s="1"/>
      <c r="V247" s="1"/>
      <c r="W247" s="1"/>
      <c r="X247" s="1"/>
      <c r="Y247" s="1"/>
    </row>
    <row r="248" spans="1:25">
      <c r="A248" s="19">
        <v>62</v>
      </c>
      <c r="B248" s="20" t="s">
        <v>133</v>
      </c>
      <c r="C248" s="19" t="s">
        <v>77</v>
      </c>
      <c r="D248" s="19" t="s">
        <v>161</v>
      </c>
      <c r="E248" s="21">
        <v>331.21798706054687</v>
      </c>
      <c r="F248" s="22">
        <v>58.594000000000001</v>
      </c>
      <c r="G248" s="22">
        <v>58.619</v>
      </c>
      <c r="H248" s="22">
        <v>52.061999999999998</v>
      </c>
      <c r="I248" s="22">
        <v>54.673999999999999</v>
      </c>
      <c r="J248" s="22">
        <v>50.572000000000003</v>
      </c>
      <c r="K248" s="22">
        <v>56.697000000000003</v>
      </c>
      <c r="L248" s="22"/>
      <c r="M248" s="22"/>
      <c r="N248" s="22"/>
      <c r="O248" s="22"/>
      <c r="P248" s="22"/>
      <c r="Q248" s="22"/>
      <c r="R248" s="22">
        <v>1008.8060302734375</v>
      </c>
      <c r="S248" s="20" t="s">
        <v>20</v>
      </c>
      <c r="T248" s="20" t="s">
        <v>78</v>
      </c>
      <c r="U248" s="1"/>
      <c r="V248" s="1"/>
      <c r="W248" s="1"/>
      <c r="X248" s="1"/>
      <c r="Y248" s="1"/>
    </row>
    <row r="249" spans="1:25">
      <c r="A249" s="19">
        <v>63</v>
      </c>
      <c r="B249" s="20" t="s">
        <v>127</v>
      </c>
      <c r="C249" s="19" t="s">
        <v>77</v>
      </c>
      <c r="D249" s="19" t="s">
        <v>161</v>
      </c>
      <c r="E249" s="21">
        <v>337.81900024414062</v>
      </c>
      <c r="F249" s="22">
        <v>55.649000000000001</v>
      </c>
      <c r="G249" s="22">
        <v>61.787999999999997</v>
      </c>
      <c r="H249" s="22">
        <v>54.302999999999997</v>
      </c>
      <c r="I249" s="22">
        <v>52.898000000000003</v>
      </c>
      <c r="J249" s="22">
        <v>53.027000000000001</v>
      </c>
      <c r="K249" s="22">
        <v>60.154000000000003</v>
      </c>
      <c r="L249" s="22"/>
      <c r="M249" s="22"/>
      <c r="N249" s="22"/>
      <c r="O249" s="22"/>
      <c r="P249" s="22"/>
      <c r="Q249" s="22"/>
      <c r="R249" s="22">
        <v>1008.8200073242187</v>
      </c>
      <c r="S249" s="20" t="s">
        <v>86</v>
      </c>
      <c r="T249" s="20" t="s">
        <v>78</v>
      </c>
      <c r="U249" s="1"/>
      <c r="V249" s="1"/>
      <c r="W249" s="1"/>
      <c r="X249" s="1"/>
      <c r="Y249" s="1"/>
    </row>
    <row r="250" spans="1:25">
      <c r="A250" s="19">
        <v>64</v>
      </c>
      <c r="B250" s="20" t="s">
        <v>130</v>
      </c>
      <c r="C250" s="19" t="s">
        <v>82</v>
      </c>
      <c r="D250" s="19"/>
      <c r="E250" s="21">
        <v>335.69100952148437</v>
      </c>
      <c r="F250" s="22">
        <v>57.570999999999998</v>
      </c>
      <c r="G250" s="22">
        <v>58.718000000000004</v>
      </c>
      <c r="H250" s="22">
        <v>55.573999999999998</v>
      </c>
      <c r="I250" s="22">
        <v>52.701999999999998</v>
      </c>
      <c r="J250" s="22">
        <v>53.014000000000003</v>
      </c>
      <c r="K250" s="22">
        <v>58.112000000000002</v>
      </c>
      <c r="L250" s="22"/>
      <c r="M250" s="22"/>
      <c r="N250" s="22"/>
      <c r="O250" s="22"/>
      <c r="P250" s="22"/>
      <c r="Q250" s="22"/>
      <c r="R250" s="22">
        <v>1013.7890014648437</v>
      </c>
      <c r="S250" s="20" t="s">
        <v>131</v>
      </c>
      <c r="T250" s="20" t="s">
        <v>30</v>
      </c>
      <c r="U250" s="1"/>
      <c r="V250" s="1"/>
      <c r="W250" s="1"/>
      <c r="X250" s="1"/>
      <c r="Y250" s="1"/>
    </row>
    <row r="251" spans="1:25">
      <c r="A251" s="19">
        <v>65</v>
      </c>
      <c r="B251" s="20" t="s">
        <v>128</v>
      </c>
      <c r="C251" s="19" t="s">
        <v>67</v>
      </c>
      <c r="D251" s="19"/>
      <c r="E251" s="21">
        <v>340.07598876953125</v>
      </c>
      <c r="F251" s="22">
        <v>55.720999999999997</v>
      </c>
      <c r="G251" s="22">
        <v>62.588999999999999</v>
      </c>
      <c r="H251" s="22">
        <v>54.018999999999998</v>
      </c>
      <c r="I251" s="22">
        <v>54.43</v>
      </c>
      <c r="J251" s="22">
        <v>52.444000000000003</v>
      </c>
      <c r="K251" s="22">
        <v>60.872999999999998</v>
      </c>
      <c r="L251" s="22"/>
      <c r="M251" s="22"/>
      <c r="N251" s="22"/>
      <c r="O251" s="22"/>
      <c r="P251" s="22"/>
      <c r="Q251" s="22"/>
      <c r="R251" s="22">
        <v>1020.822998046875</v>
      </c>
      <c r="S251" s="20" t="s">
        <v>53</v>
      </c>
      <c r="T251" s="20" t="s">
        <v>44</v>
      </c>
      <c r="U251" s="1"/>
      <c r="V251" s="1"/>
      <c r="W251" s="1"/>
      <c r="X251" s="1"/>
      <c r="Y251" s="1"/>
    </row>
    <row r="252" spans="1:25">
      <c r="A252" s="19">
        <v>66</v>
      </c>
      <c r="B252" s="20" t="s">
        <v>136</v>
      </c>
      <c r="C252" s="19" t="s">
        <v>59</v>
      </c>
      <c r="D252" s="19"/>
      <c r="E252" s="21">
        <v>332.85699462890625</v>
      </c>
      <c r="F252" s="22">
        <v>54.46</v>
      </c>
      <c r="G252" s="22">
        <v>59.350999999999999</v>
      </c>
      <c r="H252" s="22">
        <v>56.454999999999998</v>
      </c>
      <c r="I252" s="22">
        <v>50.969000000000001</v>
      </c>
      <c r="J252" s="22">
        <v>53.921999999999997</v>
      </c>
      <c r="K252" s="22">
        <v>57.7</v>
      </c>
      <c r="L252" s="22"/>
      <c r="M252" s="22"/>
      <c r="N252" s="22"/>
      <c r="O252" s="22"/>
      <c r="P252" s="22"/>
      <c r="Q252" s="22"/>
      <c r="R252" s="22">
        <v>1021.75</v>
      </c>
      <c r="S252" s="20" t="s">
        <v>91</v>
      </c>
      <c r="T252" s="20" t="s">
        <v>118</v>
      </c>
      <c r="U252" s="1"/>
      <c r="V252" s="1"/>
      <c r="W252" s="1"/>
      <c r="X252" s="1"/>
      <c r="Y252" s="1"/>
    </row>
    <row r="253" spans="1:25">
      <c r="A253" s="19">
        <v>67</v>
      </c>
      <c r="B253" s="20" t="s">
        <v>134</v>
      </c>
      <c r="C253" s="19" t="s">
        <v>59</v>
      </c>
      <c r="D253" s="19"/>
      <c r="E253" s="21">
        <v>341.79098510742187</v>
      </c>
      <c r="F253" s="22">
        <v>55.56</v>
      </c>
      <c r="G253" s="22">
        <v>59.338999999999999</v>
      </c>
      <c r="H253" s="22">
        <v>59.706000000000003</v>
      </c>
      <c r="I253" s="22">
        <v>56.493000000000002</v>
      </c>
      <c r="J253" s="22">
        <v>53.243000000000002</v>
      </c>
      <c r="K253" s="22">
        <v>57.45</v>
      </c>
      <c r="L253" s="22"/>
      <c r="M253" s="22"/>
      <c r="N253" s="22"/>
      <c r="O253" s="22"/>
      <c r="P253" s="22"/>
      <c r="Q253" s="22"/>
      <c r="R253" s="22">
        <v>1024.0670166015625</v>
      </c>
      <c r="S253" s="20" t="s">
        <v>114</v>
      </c>
      <c r="T253" s="20" t="s">
        <v>65</v>
      </c>
      <c r="U253" s="1"/>
      <c r="V253" s="1"/>
      <c r="W253" s="1"/>
      <c r="X253" s="1"/>
      <c r="Y253" s="1"/>
    </row>
    <row r="254" spans="1:25">
      <c r="A254" s="19">
        <v>68</v>
      </c>
      <c r="B254" s="20" t="s">
        <v>138</v>
      </c>
      <c r="C254" s="19" t="s">
        <v>67</v>
      </c>
      <c r="D254" s="19"/>
      <c r="E254" s="21">
        <v>330.97698974609375</v>
      </c>
      <c r="F254" s="22">
        <v>56.625</v>
      </c>
      <c r="G254" s="22">
        <v>59.509</v>
      </c>
      <c r="H254" s="22">
        <v>52.768999999999998</v>
      </c>
      <c r="I254" s="22">
        <v>52.91</v>
      </c>
      <c r="J254" s="22">
        <v>52.253999999999998</v>
      </c>
      <c r="K254" s="22">
        <v>56.91</v>
      </c>
      <c r="L254" s="22"/>
      <c r="M254" s="22"/>
      <c r="N254" s="22"/>
      <c r="O254" s="22"/>
      <c r="P254" s="22"/>
      <c r="Q254" s="22"/>
      <c r="R254" s="22">
        <v>1024.6390380859375</v>
      </c>
      <c r="S254" s="20" t="s">
        <v>17</v>
      </c>
      <c r="T254" s="20" t="s">
        <v>44</v>
      </c>
      <c r="U254" s="1"/>
      <c r="V254" s="1"/>
      <c r="W254" s="1"/>
      <c r="X254" s="1"/>
      <c r="Y254" s="1"/>
    </row>
    <row r="255" spans="1:25">
      <c r="A255" s="19">
        <v>69</v>
      </c>
      <c r="B255" s="20" t="s">
        <v>135</v>
      </c>
      <c r="C255" s="19" t="s">
        <v>59</v>
      </c>
      <c r="D255" s="19"/>
      <c r="E255" s="21">
        <v>343.23800659179687</v>
      </c>
      <c r="F255" s="22">
        <v>56.542999999999999</v>
      </c>
      <c r="G255" s="22">
        <v>60.881999999999998</v>
      </c>
      <c r="H255" s="22">
        <v>58.179000000000002</v>
      </c>
      <c r="I255" s="22">
        <v>56.667000000000002</v>
      </c>
      <c r="J255" s="22">
        <v>52.625999999999998</v>
      </c>
      <c r="K255" s="22">
        <v>58.341000000000001</v>
      </c>
      <c r="L255" s="22"/>
      <c r="M255" s="22"/>
      <c r="N255" s="22"/>
      <c r="O255" s="22"/>
      <c r="P255" s="22"/>
      <c r="Q255" s="22"/>
      <c r="R255" s="22">
        <v>1034.123046875</v>
      </c>
      <c r="S255" s="20" t="s">
        <v>53</v>
      </c>
      <c r="T255" s="20" t="s">
        <v>65</v>
      </c>
      <c r="U255" s="1"/>
      <c r="V255" s="1"/>
      <c r="W255" s="1"/>
      <c r="X255" s="1"/>
      <c r="Y255" s="1"/>
    </row>
    <row r="256" spans="1:25">
      <c r="A256" s="19">
        <v>70</v>
      </c>
      <c r="B256" s="20" t="s">
        <v>137</v>
      </c>
      <c r="C256" s="19" t="s">
        <v>82</v>
      </c>
      <c r="D256" s="19"/>
      <c r="E256" s="21">
        <v>340.50698852539062</v>
      </c>
      <c r="F256" s="22">
        <v>57.307000000000002</v>
      </c>
      <c r="G256" s="22">
        <v>59.823</v>
      </c>
      <c r="H256" s="22">
        <v>55.072000000000003</v>
      </c>
      <c r="I256" s="22">
        <v>53.563000000000002</v>
      </c>
      <c r="J256" s="22">
        <v>54.267000000000003</v>
      </c>
      <c r="K256" s="22">
        <v>60.475000000000001</v>
      </c>
      <c r="L256" s="22"/>
      <c r="M256" s="22"/>
      <c r="N256" s="22"/>
      <c r="O256" s="22"/>
      <c r="P256" s="22"/>
      <c r="Q256" s="22"/>
      <c r="R256" s="22">
        <v>1036.0450439453125</v>
      </c>
      <c r="S256" s="20" t="s">
        <v>43</v>
      </c>
      <c r="T256" s="20" t="s">
        <v>83</v>
      </c>
      <c r="U256" s="1"/>
      <c r="V256" s="1"/>
      <c r="W256" s="1"/>
      <c r="X256" s="1"/>
      <c r="Y256" s="1"/>
    </row>
    <row r="257" spans="1:25">
      <c r="A257" s="19">
        <v>71</v>
      </c>
      <c r="B257" s="20" t="s">
        <v>144</v>
      </c>
      <c r="C257" s="19" t="s">
        <v>82</v>
      </c>
      <c r="D257" s="19"/>
      <c r="E257" s="21">
        <v>339.00100708007812</v>
      </c>
      <c r="F257" s="22">
        <v>56.064999999999998</v>
      </c>
      <c r="G257" s="22">
        <v>64.213999999999999</v>
      </c>
      <c r="H257" s="22">
        <v>54.59</v>
      </c>
      <c r="I257" s="22">
        <v>52.779000000000003</v>
      </c>
      <c r="J257" s="22">
        <v>52.591999999999999</v>
      </c>
      <c r="K257" s="22">
        <v>58.761000000000003</v>
      </c>
      <c r="L257" s="22"/>
      <c r="M257" s="22"/>
      <c r="N257" s="22"/>
      <c r="O257" s="22"/>
      <c r="P257" s="22"/>
      <c r="Q257" s="22"/>
      <c r="R257" s="22">
        <v>1042.6099853515625</v>
      </c>
      <c r="S257" s="20" t="s">
        <v>131</v>
      </c>
      <c r="T257" s="20" t="s">
        <v>30</v>
      </c>
      <c r="U257" s="1"/>
      <c r="V257" s="1"/>
      <c r="W257" s="1"/>
      <c r="X257" s="1"/>
      <c r="Y257" s="1"/>
    </row>
    <row r="258" spans="1:25">
      <c r="A258" s="19">
        <v>72</v>
      </c>
      <c r="B258" s="20" t="s">
        <v>139</v>
      </c>
      <c r="C258" s="19" t="s">
        <v>59</v>
      </c>
      <c r="D258" s="19"/>
      <c r="E258" s="21">
        <v>348.76300048828125</v>
      </c>
      <c r="F258" s="22">
        <v>59.173000000000002</v>
      </c>
      <c r="G258" s="22">
        <v>61.91</v>
      </c>
      <c r="H258" s="22">
        <v>53.366</v>
      </c>
      <c r="I258" s="22">
        <v>60.155000000000001</v>
      </c>
      <c r="J258" s="22">
        <v>52.378999999999998</v>
      </c>
      <c r="K258" s="22">
        <v>61.78</v>
      </c>
      <c r="L258" s="22"/>
      <c r="M258" s="22"/>
      <c r="N258" s="22"/>
      <c r="O258" s="22"/>
      <c r="P258" s="22"/>
      <c r="Q258" s="22"/>
      <c r="R258" s="22">
        <v>1045.18994140625</v>
      </c>
      <c r="S258" s="20" t="s">
        <v>53</v>
      </c>
      <c r="T258" s="20" t="s">
        <v>65</v>
      </c>
      <c r="U258" s="1"/>
      <c r="V258" s="1"/>
      <c r="W258" s="1"/>
      <c r="X258" s="1"/>
      <c r="Y258" s="1"/>
    </row>
    <row r="259" spans="1:25">
      <c r="A259" s="19">
        <v>73</v>
      </c>
      <c r="B259" s="20" t="s">
        <v>149</v>
      </c>
      <c r="C259" s="19" t="s">
        <v>67</v>
      </c>
      <c r="D259" s="19"/>
      <c r="E259" s="21">
        <v>338.89199829101562</v>
      </c>
      <c r="F259" s="22">
        <v>56.134</v>
      </c>
      <c r="G259" s="22">
        <v>61.341000000000001</v>
      </c>
      <c r="H259" s="22">
        <v>58.655999999999999</v>
      </c>
      <c r="I259" s="22">
        <v>52.853999999999999</v>
      </c>
      <c r="J259" s="22">
        <v>51.576000000000001</v>
      </c>
      <c r="K259" s="22">
        <v>58.331000000000003</v>
      </c>
      <c r="L259" s="22"/>
      <c r="M259" s="22"/>
      <c r="N259" s="22"/>
      <c r="O259" s="22"/>
      <c r="P259" s="22"/>
      <c r="Q259" s="22"/>
      <c r="R259" s="22">
        <v>1049.1259765625</v>
      </c>
      <c r="S259" s="20" t="s">
        <v>64</v>
      </c>
      <c r="T259" s="20" t="s">
        <v>150</v>
      </c>
      <c r="U259" s="1"/>
      <c r="V259" s="1"/>
      <c r="W259" s="1"/>
      <c r="X259" s="1"/>
      <c r="Y259" s="1"/>
    </row>
    <row r="260" spans="1:25">
      <c r="A260" s="19">
        <v>74</v>
      </c>
      <c r="B260" s="20" t="s">
        <v>140</v>
      </c>
      <c r="C260" s="19" t="s">
        <v>71</v>
      </c>
      <c r="D260" s="19"/>
      <c r="E260" s="21">
        <v>339.04098510742187</v>
      </c>
      <c r="F260" s="22">
        <v>56.540999999999997</v>
      </c>
      <c r="G260" s="22">
        <v>60.593000000000004</v>
      </c>
      <c r="H260" s="22">
        <v>55.234000000000002</v>
      </c>
      <c r="I260" s="22">
        <v>54.54</v>
      </c>
      <c r="J260" s="22">
        <v>53.252000000000002</v>
      </c>
      <c r="K260" s="22">
        <v>58.881</v>
      </c>
      <c r="L260" s="22"/>
      <c r="M260" s="22"/>
      <c r="N260" s="22"/>
      <c r="O260" s="22"/>
      <c r="P260" s="22"/>
      <c r="Q260" s="22"/>
      <c r="R260" s="22">
        <v>1049.174072265625</v>
      </c>
      <c r="S260" s="20" t="s">
        <v>55</v>
      </c>
      <c r="T260" s="20" t="s">
        <v>92</v>
      </c>
      <c r="U260" s="1"/>
      <c r="V260" s="1"/>
      <c r="W260" s="1"/>
      <c r="X260" s="1"/>
      <c r="Y260" s="1"/>
    </row>
    <row r="261" spans="1:25">
      <c r="A261" s="19">
        <v>75</v>
      </c>
      <c r="B261" s="20" t="s">
        <v>141</v>
      </c>
      <c r="C261" s="19" t="s">
        <v>82</v>
      </c>
      <c r="D261" s="19"/>
      <c r="E261" s="21">
        <v>345.08401489257812</v>
      </c>
      <c r="F261" s="22">
        <v>59.158000000000001</v>
      </c>
      <c r="G261" s="22">
        <v>61.603999999999999</v>
      </c>
      <c r="H261" s="22">
        <v>55.139000000000003</v>
      </c>
      <c r="I261" s="22">
        <v>54.286999999999999</v>
      </c>
      <c r="J261" s="22">
        <v>54.420999999999999</v>
      </c>
      <c r="K261" s="22">
        <v>60.475000000000001</v>
      </c>
      <c r="L261" s="22"/>
      <c r="M261" s="22"/>
      <c r="N261" s="22"/>
      <c r="O261" s="22"/>
      <c r="P261" s="22"/>
      <c r="Q261" s="22"/>
      <c r="R261" s="22">
        <v>1053.7550048828125</v>
      </c>
      <c r="S261" s="20" t="s">
        <v>117</v>
      </c>
      <c r="T261" s="20" t="s">
        <v>142</v>
      </c>
      <c r="U261" s="1"/>
      <c r="V261" s="1"/>
      <c r="W261" s="1"/>
      <c r="X261" s="1"/>
      <c r="Y261" s="1"/>
    </row>
    <row r="262" spans="1:25">
      <c r="A262" s="19">
        <v>76</v>
      </c>
      <c r="B262" s="20" t="s">
        <v>146</v>
      </c>
      <c r="C262" s="19" t="s">
        <v>82</v>
      </c>
      <c r="D262" s="19"/>
      <c r="E262" s="21">
        <v>345.760986328125</v>
      </c>
      <c r="F262" s="22">
        <v>58.274999999999999</v>
      </c>
      <c r="G262" s="22">
        <v>62.165999999999997</v>
      </c>
      <c r="H262" s="22">
        <v>55.8</v>
      </c>
      <c r="I262" s="22">
        <v>55.070999999999998</v>
      </c>
      <c r="J262" s="22">
        <v>54.512</v>
      </c>
      <c r="K262" s="22">
        <v>59.936999999999998</v>
      </c>
      <c r="L262" s="22"/>
      <c r="M262" s="22"/>
      <c r="N262" s="22"/>
      <c r="O262" s="22"/>
      <c r="P262" s="22"/>
      <c r="Q262" s="22"/>
      <c r="R262" s="22">
        <v>1055.3260498046875</v>
      </c>
      <c r="S262" s="20" t="s">
        <v>73</v>
      </c>
      <c r="T262" s="20" t="s">
        <v>83</v>
      </c>
      <c r="U262" s="1"/>
      <c r="V262" s="1"/>
      <c r="W262" s="1"/>
      <c r="X262" s="1"/>
      <c r="Y262" s="1"/>
    </row>
    <row r="263" spans="1:25">
      <c r="A263" s="19">
        <v>77</v>
      </c>
      <c r="B263" s="20" t="s">
        <v>143</v>
      </c>
      <c r="C263" s="19" t="s">
        <v>77</v>
      </c>
      <c r="D263" s="19" t="s">
        <v>161</v>
      </c>
      <c r="E263" s="21">
        <v>346.47500610351562</v>
      </c>
      <c r="F263" s="22">
        <v>57.889000000000003</v>
      </c>
      <c r="G263" s="22">
        <v>62.801000000000002</v>
      </c>
      <c r="H263" s="22">
        <v>54.337000000000003</v>
      </c>
      <c r="I263" s="22">
        <v>58.875999999999998</v>
      </c>
      <c r="J263" s="22">
        <v>54.536999999999999</v>
      </c>
      <c r="K263" s="22">
        <v>58.034999999999997</v>
      </c>
      <c r="L263" s="22"/>
      <c r="M263" s="22"/>
      <c r="N263" s="22"/>
      <c r="O263" s="22"/>
      <c r="P263" s="22"/>
      <c r="Q263" s="22"/>
      <c r="R263" s="22">
        <v>1057.5880126953125</v>
      </c>
      <c r="S263" s="20" t="s">
        <v>53</v>
      </c>
      <c r="T263" s="20" t="s">
        <v>78</v>
      </c>
      <c r="U263" s="1"/>
      <c r="V263" s="1"/>
      <c r="W263" s="1"/>
      <c r="X263" s="1"/>
      <c r="Y263" s="1"/>
    </row>
    <row r="264" spans="1:25">
      <c r="A264" s="19">
        <v>78</v>
      </c>
      <c r="B264" s="20" t="s">
        <v>145</v>
      </c>
      <c r="C264" s="19" t="s">
        <v>59</v>
      </c>
      <c r="D264" s="19" t="s">
        <v>164</v>
      </c>
      <c r="E264" s="21">
        <v>349.20599365234375</v>
      </c>
      <c r="F264" s="22">
        <v>58.698</v>
      </c>
      <c r="G264" s="22">
        <v>62.033999999999999</v>
      </c>
      <c r="H264" s="22">
        <v>56.847000000000001</v>
      </c>
      <c r="I264" s="22">
        <v>55.156999999999996</v>
      </c>
      <c r="J264" s="22">
        <v>55.116</v>
      </c>
      <c r="K264" s="22">
        <v>61.353999999999999</v>
      </c>
      <c r="L264" s="22"/>
      <c r="M264" s="22"/>
      <c r="N264" s="22"/>
      <c r="O264" s="22"/>
      <c r="P264" s="22"/>
      <c r="Q264" s="22"/>
      <c r="R264" s="22">
        <v>1058.958984375</v>
      </c>
      <c r="S264" s="20" t="s">
        <v>53</v>
      </c>
      <c r="T264" s="20" t="s">
        <v>74</v>
      </c>
      <c r="U264" s="1"/>
      <c r="V264" s="1"/>
      <c r="W264" s="1"/>
      <c r="X264" s="1"/>
      <c r="Y264" s="1"/>
    </row>
    <row r="265" spans="1:25">
      <c r="A265" s="19">
        <v>79</v>
      </c>
      <c r="B265" s="20" t="s">
        <v>58</v>
      </c>
      <c r="C265" s="19" t="s">
        <v>59</v>
      </c>
      <c r="D265" s="19"/>
      <c r="E265" s="21">
        <v>449.46499633789062</v>
      </c>
      <c r="F265" s="22">
        <v>53.084000000000003</v>
      </c>
      <c r="G265" s="22">
        <v>55.665999999999997</v>
      </c>
      <c r="H265" s="22">
        <v>70.715000000000003</v>
      </c>
      <c r="I265" s="22">
        <v>90</v>
      </c>
      <c r="J265" s="22">
        <v>90</v>
      </c>
      <c r="K265" s="22">
        <v>90</v>
      </c>
      <c r="L265" s="22"/>
      <c r="M265" s="22"/>
      <c r="N265" s="22"/>
      <c r="O265" s="22"/>
      <c r="P265" s="22"/>
      <c r="Q265" s="22"/>
      <c r="R265" s="22">
        <v>1059.010009765625</v>
      </c>
      <c r="S265" s="20" t="s">
        <v>49</v>
      </c>
      <c r="T265" s="20" t="s">
        <v>60</v>
      </c>
      <c r="U265" s="1"/>
      <c r="V265" s="1"/>
      <c r="W265" s="1"/>
      <c r="X265" s="1"/>
      <c r="Y265" s="1"/>
    </row>
    <row r="266" spans="1:25">
      <c r="A266" s="19">
        <v>80</v>
      </c>
      <c r="B266" s="20" t="s">
        <v>132</v>
      </c>
      <c r="C266" s="19" t="s">
        <v>67</v>
      </c>
      <c r="D266" s="19" t="s">
        <v>162</v>
      </c>
      <c r="E266" s="21">
        <v>382.43301391601562</v>
      </c>
      <c r="F266" s="22">
        <v>59.679000000000002</v>
      </c>
      <c r="G266" s="22">
        <v>61.805999999999997</v>
      </c>
      <c r="H266" s="22">
        <v>55.884999999999998</v>
      </c>
      <c r="I266" s="22">
        <v>56.637999999999998</v>
      </c>
      <c r="J266" s="22">
        <v>50.246000000000002</v>
      </c>
      <c r="K266" s="22">
        <v>98.179000000000002</v>
      </c>
      <c r="L266" s="22"/>
      <c r="M266" s="22"/>
      <c r="N266" s="22"/>
      <c r="O266" s="22"/>
      <c r="P266" s="22"/>
      <c r="Q266" s="22"/>
      <c r="R266" s="22">
        <v>1066.0870361328125</v>
      </c>
      <c r="S266" s="20" t="s">
        <v>97</v>
      </c>
      <c r="T266" s="20" t="s">
        <v>44</v>
      </c>
      <c r="U266" s="1"/>
      <c r="V266" s="1"/>
      <c r="W266" s="1"/>
      <c r="X266" s="1"/>
      <c r="Y266" s="1"/>
    </row>
    <row r="267" spans="1:25">
      <c r="A267" s="19">
        <v>81</v>
      </c>
      <c r="B267" s="20" t="s">
        <v>148</v>
      </c>
      <c r="C267" s="19" t="s">
        <v>59</v>
      </c>
      <c r="D267" s="19" t="s">
        <v>164</v>
      </c>
      <c r="E267" s="21">
        <v>350.97500610351562</v>
      </c>
      <c r="F267" s="22">
        <v>59.481000000000002</v>
      </c>
      <c r="G267" s="22">
        <v>60.939</v>
      </c>
      <c r="H267" s="22">
        <v>55.149000000000001</v>
      </c>
      <c r="I267" s="22">
        <v>58.558</v>
      </c>
      <c r="J267" s="22">
        <v>56.423000000000002</v>
      </c>
      <c r="K267" s="22">
        <v>60.424999999999997</v>
      </c>
      <c r="L267" s="22"/>
      <c r="M267" s="22"/>
      <c r="N267" s="22"/>
      <c r="O267" s="22"/>
      <c r="P267" s="22"/>
      <c r="Q267" s="22"/>
      <c r="R267" s="22">
        <v>1066.2359619140625</v>
      </c>
      <c r="S267" s="20" t="s">
        <v>97</v>
      </c>
      <c r="T267" s="20" t="s">
        <v>74</v>
      </c>
      <c r="U267" s="1"/>
      <c r="V267" s="1"/>
      <c r="W267" s="1"/>
      <c r="X267" s="1"/>
      <c r="Y267" s="1"/>
    </row>
    <row r="268" spans="1:25">
      <c r="A268" s="19">
        <v>82</v>
      </c>
      <c r="B268" s="20" t="s">
        <v>151</v>
      </c>
      <c r="C268" s="19" t="s">
        <v>71</v>
      </c>
      <c r="D268" s="19"/>
      <c r="E268" s="21">
        <v>350.50799560546875</v>
      </c>
      <c r="F268" s="22">
        <v>55.582000000000001</v>
      </c>
      <c r="G268" s="22">
        <v>67.831000000000003</v>
      </c>
      <c r="H268" s="22">
        <v>57.991999999999997</v>
      </c>
      <c r="I268" s="22">
        <v>54.893000000000001</v>
      </c>
      <c r="J268" s="22">
        <v>54.31</v>
      </c>
      <c r="K268" s="22">
        <v>59.9</v>
      </c>
      <c r="L268" s="22"/>
      <c r="M268" s="22"/>
      <c r="N268" s="22"/>
      <c r="O268" s="22"/>
      <c r="P268" s="22"/>
      <c r="Q268" s="22"/>
      <c r="R268" s="22">
        <v>1073.072998046875</v>
      </c>
      <c r="S268" s="20" t="s">
        <v>86</v>
      </c>
      <c r="T268" s="20" t="s">
        <v>78</v>
      </c>
      <c r="U268" s="1"/>
      <c r="V268" s="1"/>
      <c r="W268" s="1"/>
      <c r="X268" s="1"/>
      <c r="Y268" s="1"/>
    </row>
    <row r="269" spans="1:25">
      <c r="A269" s="19">
        <v>83</v>
      </c>
      <c r="B269" s="20" t="s">
        <v>156</v>
      </c>
      <c r="C269" s="19" t="s">
        <v>77</v>
      </c>
      <c r="D269" s="19" t="s">
        <v>163</v>
      </c>
      <c r="E269" s="21">
        <v>352.99200439453125</v>
      </c>
      <c r="F269" s="22">
        <v>61.540999999999997</v>
      </c>
      <c r="G269" s="22">
        <v>64.245000000000005</v>
      </c>
      <c r="H269" s="22">
        <v>56.087000000000003</v>
      </c>
      <c r="I269" s="22">
        <v>56.834000000000003</v>
      </c>
      <c r="J269" s="22">
        <v>54.615000000000002</v>
      </c>
      <c r="K269" s="22">
        <v>59.67</v>
      </c>
      <c r="L269" s="22"/>
      <c r="M269" s="22"/>
      <c r="N269" s="22"/>
      <c r="O269" s="22"/>
      <c r="P269" s="22"/>
      <c r="Q269" s="22"/>
      <c r="R269" s="22">
        <v>1120.0179443359375</v>
      </c>
      <c r="S269" s="20" t="s">
        <v>17</v>
      </c>
      <c r="T269" s="20" t="s">
        <v>80</v>
      </c>
      <c r="U269" s="1"/>
      <c r="V269" s="1"/>
      <c r="W269" s="1"/>
      <c r="X269" s="1"/>
      <c r="Y269" s="1"/>
    </row>
    <row r="270" spans="1:25">
      <c r="A270" s="19">
        <v>84</v>
      </c>
      <c r="B270" s="20" t="s">
        <v>152</v>
      </c>
      <c r="C270" s="19" t="s">
        <v>59</v>
      </c>
      <c r="D270" s="19" t="s">
        <v>164</v>
      </c>
      <c r="E270" s="21">
        <v>361.5150146484375</v>
      </c>
      <c r="F270" s="22">
        <v>60.76</v>
      </c>
      <c r="G270" s="22">
        <v>62.887999999999998</v>
      </c>
      <c r="H270" s="22">
        <v>56.816000000000003</v>
      </c>
      <c r="I270" s="22">
        <v>58.512</v>
      </c>
      <c r="J270" s="22">
        <v>57.158000000000001</v>
      </c>
      <c r="K270" s="22">
        <v>65.381</v>
      </c>
      <c r="L270" s="22"/>
      <c r="M270" s="22"/>
      <c r="N270" s="22"/>
      <c r="O270" s="22"/>
      <c r="P270" s="22"/>
      <c r="Q270" s="22"/>
      <c r="R270" s="22">
        <v>1122.47900390625</v>
      </c>
      <c r="S270" s="20" t="s">
        <v>153</v>
      </c>
      <c r="T270" s="20" t="s">
        <v>74</v>
      </c>
      <c r="U270" s="1"/>
      <c r="V270" s="1"/>
      <c r="W270" s="1"/>
      <c r="X270" s="1"/>
      <c r="Y270" s="1"/>
    </row>
    <row r="271" spans="1:25">
      <c r="A271" s="19">
        <v>85</v>
      </c>
      <c r="B271" s="20" t="s">
        <v>155</v>
      </c>
      <c r="C271" s="19" t="s">
        <v>77</v>
      </c>
      <c r="D271" s="19" t="s">
        <v>161</v>
      </c>
      <c r="E271" s="21">
        <v>373.69900512695312</v>
      </c>
      <c r="F271" s="22">
        <v>66.421000000000006</v>
      </c>
      <c r="G271" s="22">
        <v>71.052999999999997</v>
      </c>
      <c r="H271" s="22">
        <v>58.357999999999997</v>
      </c>
      <c r="I271" s="22">
        <v>57.44</v>
      </c>
      <c r="J271" s="22">
        <v>58.807000000000002</v>
      </c>
      <c r="K271" s="22">
        <v>61.62</v>
      </c>
      <c r="L271" s="22"/>
      <c r="M271" s="22"/>
      <c r="N271" s="22"/>
      <c r="O271" s="22"/>
      <c r="P271" s="22"/>
      <c r="Q271" s="22"/>
      <c r="R271" s="22">
        <v>1128.4849853515625</v>
      </c>
      <c r="S271" s="20" t="s">
        <v>12</v>
      </c>
      <c r="T271" s="20" t="s">
        <v>80</v>
      </c>
      <c r="U271" s="1"/>
      <c r="V271" s="1"/>
      <c r="W271" s="1"/>
      <c r="X271" s="1"/>
      <c r="Y271" s="1"/>
    </row>
    <row r="272" spans="1:25">
      <c r="A272" s="19">
        <v>86</v>
      </c>
      <c r="B272" s="20" t="s">
        <v>154</v>
      </c>
      <c r="C272" s="19" t="s">
        <v>77</v>
      </c>
      <c r="D272" s="19" t="s">
        <v>163</v>
      </c>
      <c r="E272" s="21">
        <v>383.04098510742188</v>
      </c>
      <c r="F272" s="22">
        <v>65.501999999999995</v>
      </c>
      <c r="G272" s="22">
        <v>71.646000000000001</v>
      </c>
      <c r="H272" s="22">
        <v>62.832999999999998</v>
      </c>
      <c r="I272" s="22">
        <v>60.83</v>
      </c>
      <c r="J272" s="22">
        <v>59.603999999999999</v>
      </c>
      <c r="K272" s="22">
        <v>62.625999999999998</v>
      </c>
      <c r="L272" s="22"/>
      <c r="M272" s="22"/>
      <c r="N272" s="22"/>
      <c r="O272" s="22"/>
      <c r="P272" s="22"/>
      <c r="Q272" s="22"/>
      <c r="R272" s="22">
        <v>1164.0489501953125</v>
      </c>
      <c r="S272" s="20" t="s">
        <v>17</v>
      </c>
      <c r="T272" s="20" t="s">
        <v>78</v>
      </c>
      <c r="U272" s="1"/>
      <c r="V272" s="1"/>
      <c r="W272" s="1"/>
      <c r="X272" s="1"/>
      <c r="Y272" s="1"/>
    </row>
    <row r="273" spans="1:25">
      <c r="A273" s="19">
        <v>87</v>
      </c>
      <c r="B273" s="20" t="s">
        <v>61</v>
      </c>
      <c r="C273" s="19" t="s">
        <v>37</v>
      </c>
      <c r="D273" s="19"/>
      <c r="E273" s="21">
        <v>480</v>
      </c>
      <c r="F273" s="22">
        <v>80</v>
      </c>
      <c r="G273" s="22">
        <v>80</v>
      </c>
      <c r="H273" s="22">
        <v>80</v>
      </c>
      <c r="I273" s="22">
        <v>80</v>
      </c>
      <c r="J273" s="22">
        <v>80</v>
      </c>
      <c r="K273" s="22">
        <v>80</v>
      </c>
      <c r="L273" s="22"/>
      <c r="M273" s="22"/>
      <c r="N273" s="22"/>
      <c r="O273" s="22"/>
      <c r="P273" s="22"/>
      <c r="Q273" s="22"/>
      <c r="R273" s="22">
        <v>1267.7879638671875</v>
      </c>
      <c r="S273" s="20" t="s">
        <v>32</v>
      </c>
      <c r="T273" s="20" t="s">
        <v>39</v>
      </c>
      <c r="U273" s="1"/>
      <c r="V273" s="1"/>
      <c r="W273" s="1"/>
      <c r="X273" s="1"/>
      <c r="Y273" s="1"/>
    </row>
    <row r="274" spans="1:25">
      <c r="A274" s="19">
        <v>88</v>
      </c>
      <c r="B274" s="20" t="s">
        <v>147</v>
      </c>
      <c r="C274" s="19" t="s">
        <v>67</v>
      </c>
      <c r="D274" s="19"/>
      <c r="E274" s="21">
        <v>368.16000366210937</v>
      </c>
      <c r="F274" s="22">
        <v>58.664000000000001</v>
      </c>
      <c r="G274" s="22">
        <v>70.992000000000004</v>
      </c>
      <c r="H274" s="22">
        <v>59.197000000000003</v>
      </c>
      <c r="I274" s="22">
        <v>59.087000000000003</v>
      </c>
      <c r="J274" s="22">
        <v>54.698999999999998</v>
      </c>
      <c r="K274" s="22">
        <v>65.521000000000001</v>
      </c>
      <c r="L274" s="22"/>
      <c r="M274" s="22"/>
      <c r="N274" s="22"/>
      <c r="O274" s="22"/>
      <c r="P274" s="22"/>
      <c r="Q274" s="22"/>
      <c r="R274" s="22">
        <v>2092.85791015625</v>
      </c>
      <c r="S274" s="20" t="s">
        <v>97</v>
      </c>
      <c r="T274" s="20" t="s">
        <v>68</v>
      </c>
      <c r="U274" s="1"/>
      <c r="V274" s="1"/>
      <c r="W274" s="1"/>
      <c r="X274" s="1"/>
      <c r="Y274" s="1"/>
    </row>
    <row r="275" spans="1:25">
      <c r="A275" s="2"/>
      <c r="B275" s="1"/>
      <c r="C275" s="2"/>
      <c r="D275" s="6"/>
      <c r="E275" s="10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"/>
      <c r="T275" s="1"/>
      <c r="U275" s="1"/>
      <c r="V275" s="1"/>
      <c r="W275" s="1"/>
      <c r="X275" s="1"/>
      <c r="Y275" s="1"/>
    </row>
    <row r="276" spans="1:25">
      <c r="A276" s="2"/>
      <c r="B276" s="1"/>
      <c r="C276" s="2"/>
      <c r="D276" s="6"/>
      <c r="E276" s="10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"/>
      <c r="T276" s="1"/>
      <c r="U276" s="1"/>
      <c r="V276" s="1"/>
      <c r="W276" s="1"/>
      <c r="X276" s="1"/>
      <c r="Y276" s="1"/>
    </row>
    <row r="277" spans="1:25">
      <c r="A277" s="2"/>
      <c r="B277" s="1"/>
      <c r="C277" s="2"/>
      <c r="D277" s="6"/>
      <c r="E277" s="10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"/>
      <c r="T277" s="1"/>
      <c r="U277" s="1"/>
      <c r="V277" s="1"/>
      <c r="W277" s="1"/>
      <c r="X277" s="1"/>
      <c r="Y277" s="1"/>
    </row>
    <row r="278" spans="1:25">
      <c r="A278" s="2"/>
      <c r="B278" s="1"/>
      <c r="C278" s="2"/>
      <c r="D278" s="6"/>
      <c r="E278" s="10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"/>
      <c r="T278" s="1"/>
      <c r="U278" s="1"/>
      <c r="V278" s="1"/>
      <c r="W278" s="1"/>
      <c r="X278" s="1"/>
      <c r="Y278" s="1"/>
    </row>
    <row r="279" spans="1:25">
      <c r="A279" s="2"/>
      <c r="B279" s="1"/>
      <c r="C279" s="2"/>
      <c r="D279" s="6"/>
      <c r="E279" s="10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"/>
      <c r="T279" s="1"/>
      <c r="U279" s="1"/>
      <c r="V279" s="1"/>
      <c r="W279" s="1"/>
      <c r="X279" s="1"/>
      <c r="Y279" s="1"/>
    </row>
    <row r="280" spans="1:25">
      <c r="A280" s="2"/>
      <c r="B280" s="1"/>
      <c r="C280" s="2"/>
      <c r="D280" s="6"/>
      <c r="E280" s="10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"/>
      <c r="T280" s="1"/>
      <c r="U280" s="1"/>
      <c r="V280" s="1"/>
      <c r="W280" s="1"/>
      <c r="X280" s="1"/>
      <c r="Y280" s="1"/>
    </row>
    <row r="281" spans="1:25">
      <c r="A281" s="2"/>
      <c r="B281" s="1"/>
      <c r="C281" s="2"/>
      <c r="D281" s="6"/>
      <c r="E281" s="10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"/>
      <c r="T281" s="1"/>
      <c r="U281" s="1"/>
      <c r="V281" s="1"/>
      <c r="W281" s="1"/>
      <c r="X281" s="1"/>
      <c r="Y281" s="1"/>
    </row>
    <row r="282" spans="1:25">
      <c r="A282" s="2"/>
      <c r="B282" s="1"/>
      <c r="C282" s="2"/>
      <c r="D282" s="6"/>
      <c r="E282" s="10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"/>
      <c r="T282" s="1"/>
      <c r="U282" s="1"/>
      <c r="V282" s="1"/>
      <c r="W282" s="1"/>
      <c r="X282" s="1"/>
      <c r="Y282" s="1"/>
    </row>
    <row r="283" spans="1:25">
      <c r="A283" s="2"/>
      <c r="B283" s="1"/>
      <c r="C283" s="2"/>
      <c r="D283" s="6"/>
      <c r="E283" s="10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"/>
      <c r="T283" s="1"/>
      <c r="U283" s="1"/>
      <c r="V283" s="1"/>
      <c r="W283" s="1"/>
      <c r="X283" s="1"/>
      <c r="Y283" s="1"/>
    </row>
    <row r="284" spans="1:25">
      <c r="A284" s="2"/>
      <c r="B284" s="1"/>
      <c r="C284" s="2"/>
      <c r="D284" s="6"/>
      <c r="E284" s="10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"/>
      <c r="T284" s="1"/>
      <c r="U284" s="1"/>
      <c r="V284" s="1"/>
      <c r="W284" s="1"/>
      <c r="X284" s="1"/>
      <c r="Y284" s="1"/>
    </row>
    <row r="285" spans="1:25">
      <c r="A285" s="2"/>
      <c r="B285" s="1"/>
      <c r="C285" s="2"/>
      <c r="D285" s="6"/>
      <c r="E285" s="10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"/>
      <c r="T285" s="1"/>
      <c r="U285" s="1"/>
      <c r="V285" s="1"/>
      <c r="W285" s="1"/>
      <c r="X285" s="1"/>
      <c r="Y285" s="1"/>
    </row>
    <row r="286" spans="1:25">
      <c r="A286" s="2"/>
      <c r="B286" s="1"/>
      <c r="C286" s="2"/>
      <c r="D286" s="6"/>
      <c r="E286" s="10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"/>
      <c r="T286" s="1"/>
      <c r="U286" s="1"/>
      <c r="V286" s="1"/>
      <c r="W286" s="1"/>
      <c r="X286" s="1"/>
      <c r="Y286" s="1"/>
    </row>
    <row r="287" spans="1:25">
      <c r="A287" s="2"/>
      <c r="B287" s="1"/>
      <c r="C287" s="2"/>
      <c r="D287" s="6"/>
      <c r="E287" s="10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"/>
      <c r="T287" s="1"/>
      <c r="U287" s="1"/>
      <c r="V287" s="1"/>
      <c r="W287" s="1"/>
      <c r="X287" s="1"/>
      <c r="Y287" s="1"/>
    </row>
    <row r="288" spans="1:25">
      <c r="A288" s="2"/>
      <c r="B288" s="1"/>
      <c r="C288" s="2"/>
      <c r="D288" s="6"/>
      <c r="E288" s="10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"/>
      <c r="T288" s="1"/>
      <c r="U288" s="1"/>
      <c r="V288" s="1"/>
      <c r="W288" s="1"/>
      <c r="X288" s="1"/>
      <c r="Y288" s="1"/>
    </row>
    <row r="289" spans="1:25">
      <c r="A289" s="2"/>
      <c r="B289" s="1"/>
      <c r="C289" s="2"/>
      <c r="D289" s="6"/>
      <c r="E289" s="10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"/>
      <c r="T289" s="1"/>
      <c r="U289" s="1"/>
      <c r="V289" s="1"/>
      <c r="W289" s="1"/>
      <c r="X289" s="1"/>
      <c r="Y289" s="1"/>
    </row>
    <row r="290" spans="1:25">
      <c r="A290" s="2"/>
      <c r="B290" s="1"/>
      <c r="C290" s="2"/>
      <c r="D290" s="6"/>
      <c r="E290" s="10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"/>
      <c r="T290" s="1"/>
      <c r="U290" s="1"/>
      <c r="V290" s="1"/>
      <c r="W290" s="1"/>
      <c r="X290" s="1"/>
      <c r="Y290" s="1"/>
    </row>
    <row r="291" spans="1:25">
      <c r="A291" s="2"/>
      <c r="B291" s="1"/>
      <c r="C291" s="2"/>
      <c r="D291" s="6"/>
      <c r="E291" s="10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"/>
      <c r="T291" s="1"/>
      <c r="U291" s="1"/>
      <c r="V291" s="1"/>
      <c r="W291" s="1"/>
      <c r="X291" s="1"/>
      <c r="Y291" s="1"/>
    </row>
    <row r="292" spans="1:25">
      <c r="A292" s="2"/>
      <c r="B292" s="1"/>
      <c r="C292" s="2"/>
      <c r="D292" s="6"/>
      <c r="E292" s="10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"/>
      <c r="T292" s="1"/>
      <c r="U292" s="1"/>
      <c r="V292" s="1"/>
      <c r="W292" s="1"/>
      <c r="X292" s="1"/>
      <c r="Y292" s="1"/>
    </row>
    <row r="293" spans="1:25">
      <c r="A293" s="2"/>
      <c r="B293" s="1"/>
      <c r="C293" s="2"/>
      <c r="D293" s="6"/>
      <c r="E293" s="10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"/>
      <c r="T293" s="1"/>
      <c r="U293" s="1"/>
      <c r="V293" s="1"/>
      <c r="W293" s="1"/>
      <c r="X293" s="1"/>
      <c r="Y293" s="1"/>
    </row>
    <row r="294" spans="1:25">
      <c r="A294" s="2"/>
      <c r="B294" s="1"/>
      <c r="C294" s="2"/>
      <c r="D294" s="6"/>
      <c r="E294" s="10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"/>
      <c r="T294" s="1"/>
      <c r="U294" s="1"/>
      <c r="V294" s="1"/>
      <c r="W294" s="1"/>
      <c r="X294" s="1"/>
      <c r="Y294" s="1"/>
    </row>
    <row r="295" spans="1:25">
      <c r="A295" s="2"/>
      <c r="B295" s="1"/>
      <c r="C295" s="2"/>
      <c r="D295" s="6"/>
      <c r="E295" s="10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"/>
      <c r="T295" s="1"/>
      <c r="U295" s="1"/>
      <c r="V295" s="1"/>
      <c r="W295" s="1"/>
      <c r="X295" s="1"/>
      <c r="Y295" s="1"/>
    </row>
    <row r="296" spans="1:25">
      <c r="A296" s="2"/>
      <c r="B296" s="1"/>
      <c r="C296" s="2"/>
      <c r="D296" s="6"/>
      <c r="E296" s="10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"/>
      <c r="T296" s="1"/>
      <c r="U296" s="1"/>
      <c r="V296" s="1"/>
      <c r="W296" s="1"/>
      <c r="X296" s="1"/>
      <c r="Y296" s="1"/>
    </row>
    <row r="297" spans="1:25">
      <c r="A297" s="2"/>
      <c r="B297" s="1"/>
      <c r="C297" s="2"/>
      <c r="D297" s="6"/>
      <c r="E297" s="10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"/>
      <c r="T297" s="1"/>
      <c r="U297" s="1"/>
      <c r="V297" s="1"/>
      <c r="W297" s="1"/>
      <c r="X297" s="1"/>
      <c r="Y297" s="1"/>
    </row>
    <row r="298" spans="1:25">
      <c r="A298" s="2"/>
      <c r="B298" s="1"/>
      <c r="C298" s="2"/>
      <c r="D298" s="6"/>
      <c r="E298" s="10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"/>
      <c r="T298" s="1"/>
      <c r="U298" s="1"/>
      <c r="V298" s="1"/>
      <c r="W298" s="1"/>
      <c r="X298" s="1"/>
      <c r="Y298" s="1"/>
    </row>
    <row r="299" spans="1:25">
      <c r="A299" s="2"/>
      <c r="B299" s="1"/>
      <c r="C299" s="2"/>
      <c r="D299" s="6"/>
      <c r="E299" s="10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"/>
      <c r="T299" s="1"/>
      <c r="U299" s="1"/>
      <c r="V299" s="1"/>
      <c r="W299" s="1"/>
      <c r="X299" s="1"/>
      <c r="Y299" s="1"/>
    </row>
    <row r="300" spans="1:25">
      <c r="A300" s="2"/>
      <c r="B300" s="1"/>
      <c r="C300" s="2"/>
      <c r="D300" s="6"/>
      <c r="E300" s="10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"/>
      <c r="T300" s="1"/>
      <c r="U300" s="1"/>
      <c r="V300" s="1"/>
      <c r="W300" s="1"/>
      <c r="X300" s="1"/>
      <c r="Y300" s="1"/>
    </row>
    <row r="301" spans="1:25">
      <c r="A301" s="2"/>
      <c r="B301" s="1"/>
      <c r="C301" s="2"/>
      <c r="D301" s="6"/>
      <c r="E301" s="10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"/>
      <c r="T301" s="1"/>
      <c r="U301" s="1"/>
      <c r="V301" s="1"/>
      <c r="W301" s="1"/>
      <c r="X301" s="1"/>
      <c r="Y301" s="1"/>
    </row>
    <row r="302" spans="1:25">
      <c r="A302" s="2"/>
      <c r="B302" s="1"/>
      <c r="C302" s="2"/>
      <c r="D302" s="6"/>
      <c r="E302" s="10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"/>
      <c r="T302" s="1"/>
      <c r="U302" s="1"/>
      <c r="V302" s="1"/>
      <c r="W302" s="1"/>
      <c r="X302" s="1"/>
      <c r="Y302" s="1"/>
    </row>
    <row r="303" spans="1:25">
      <c r="A303" s="2"/>
      <c r="B303" s="1"/>
      <c r="C303" s="2"/>
      <c r="D303" s="6"/>
      <c r="E303" s="10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"/>
      <c r="T303" s="1"/>
      <c r="U303" s="1"/>
      <c r="V303" s="1"/>
      <c r="W303" s="1"/>
      <c r="X303" s="1"/>
      <c r="Y303" s="1"/>
    </row>
    <row r="304" spans="1:25">
      <c r="A304" s="2"/>
      <c r="B304" s="1"/>
      <c r="C304" s="2"/>
      <c r="D304" s="6"/>
      <c r="E304" s="10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"/>
      <c r="T304" s="1"/>
      <c r="U304" s="1"/>
      <c r="V304" s="1"/>
      <c r="W304" s="1"/>
      <c r="X304" s="1"/>
      <c r="Y304" s="1"/>
    </row>
    <row r="305" spans="1:25">
      <c r="A305" s="2"/>
      <c r="B305" s="1"/>
      <c r="C305" s="2"/>
      <c r="D305" s="6"/>
      <c r="E305" s="10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"/>
      <c r="T305" s="1"/>
      <c r="U305" s="1"/>
      <c r="V305" s="1"/>
      <c r="W305" s="1"/>
      <c r="X305" s="1"/>
      <c r="Y305" s="1"/>
    </row>
    <row r="306" spans="1:25">
      <c r="A306" s="2"/>
      <c r="B306" s="1"/>
      <c r="C306" s="2"/>
      <c r="D306" s="6"/>
      <c r="E306" s="10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"/>
      <c r="T306" s="1"/>
      <c r="U306" s="1"/>
      <c r="V306" s="1"/>
      <c r="W306" s="1"/>
      <c r="X306" s="1"/>
      <c r="Y306" s="1"/>
    </row>
    <row r="307" spans="1:25">
      <c r="A307" s="2"/>
      <c r="B307" s="1"/>
      <c r="C307" s="2"/>
      <c r="D307" s="6"/>
      <c r="E307" s="10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"/>
      <c r="T307" s="1"/>
      <c r="U307" s="1"/>
      <c r="V307" s="1"/>
      <c r="W307" s="1"/>
      <c r="X307" s="1"/>
      <c r="Y307" s="1"/>
    </row>
    <row r="308" spans="1:25">
      <c r="A308" s="2"/>
      <c r="B308" s="1"/>
      <c r="C308" s="2"/>
      <c r="D308" s="6"/>
      <c r="E308" s="10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"/>
      <c r="T308" s="1"/>
      <c r="U308" s="1"/>
      <c r="V308" s="1"/>
      <c r="W308" s="1"/>
      <c r="X308" s="1"/>
      <c r="Y308" s="1"/>
    </row>
    <row r="309" spans="1:25">
      <c r="A309" s="2"/>
      <c r="B309" s="1"/>
      <c r="C309" s="2"/>
      <c r="D309" s="6"/>
      <c r="E309" s="10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"/>
      <c r="T309" s="1"/>
      <c r="U309" s="1"/>
      <c r="V309" s="1"/>
      <c r="W309" s="1"/>
      <c r="X309" s="1"/>
      <c r="Y309" s="1"/>
    </row>
    <row r="310" spans="1:25">
      <c r="A310" s="2"/>
      <c r="B310" s="1"/>
      <c r="C310" s="2"/>
      <c r="D310" s="6"/>
      <c r="E310" s="10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"/>
      <c r="T310" s="1"/>
      <c r="U310" s="1"/>
      <c r="V310" s="1"/>
      <c r="W310" s="1"/>
      <c r="X310" s="1"/>
      <c r="Y310" s="1"/>
    </row>
    <row r="311" spans="1:25">
      <c r="A311" s="2"/>
      <c r="B311" s="1"/>
      <c r="C311" s="2"/>
      <c r="D311" s="6"/>
      <c r="E311" s="10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"/>
      <c r="T311" s="1"/>
      <c r="U311" s="1"/>
      <c r="V311" s="1"/>
      <c r="W311" s="1"/>
      <c r="X311" s="1"/>
      <c r="Y311" s="1"/>
    </row>
    <row r="312" spans="1:25">
      <c r="A312" s="2"/>
      <c r="B312" s="1"/>
      <c r="C312" s="2"/>
      <c r="D312" s="6"/>
      <c r="E312" s="10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"/>
      <c r="T312" s="1"/>
      <c r="U312" s="1"/>
      <c r="V312" s="1"/>
      <c r="W312" s="1"/>
      <c r="X312" s="1"/>
      <c r="Y312" s="1"/>
    </row>
    <row r="313" spans="1:25">
      <c r="A313" s="2"/>
      <c r="B313" s="1"/>
      <c r="C313" s="2"/>
      <c r="D313" s="6"/>
      <c r="E313" s="10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"/>
      <c r="T313" s="1"/>
      <c r="U313" s="1"/>
      <c r="V313" s="1"/>
      <c r="W313" s="1"/>
      <c r="X313" s="1"/>
      <c r="Y313" s="1"/>
    </row>
    <row r="314" spans="1:25">
      <c r="A314" s="2"/>
      <c r="B314" s="1"/>
      <c r="C314" s="2"/>
      <c r="D314" s="6"/>
      <c r="E314" s="10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"/>
      <c r="T314" s="1"/>
      <c r="U314" s="1"/>
      <c r="V314" s="1"/>
      <c r="W314" s="1"/>
      <c r="X314" s="1"/>
      <c r="Y314" s="1"/>
    </row>
    <row r="315" spans="1:25">
      <c r="A315" s="2"/>
      <c r="B315" s="1"/>
      <c r="C315" s="2"/>
      <c r="D315" s="6"/>
      <c r="E315" s="10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"/>
      <c r="T315" s="1"/>
      <c r="U315" s="1"/>
      <c r="V315" s="1"/>
      <c r="W315" s="1"/>
      <c r="X315" s="1"/>
      <c r="Y315" s="1"/>
    </row>
    <row r="316" spans="1:25">
      <c r="A316" s="2"/>
      <c r="B316" s="1"/>
      <c r="C316" s="2"/>
      <c r="D316" s="6"/>
      <c r="E316" s="10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"/>
      <c r="T316" s="1"/>
      <c r="U316" s="1"/>
      <c r="V316" s="1"/>
      <c r="W316" s="1"/>
      <c r="X316" s="1"/>
      <c r="Y316" s="1"/>
    </row>
    <row r="317" spans="1:25">
      <c r="A317" s="2"/>
      <c r="B317" s="1"/>
      <c r="C317" s="2"/>
      <c r="D317" s="6"/>
      <c r="E317" s="10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"/>
      <c r="T317" s="1"/>
      <c r="U317" s="1"/>
      <c r="V317" s="1"/>
      <c r="W317" s="1"/>
      <c r="X317" s="1"/>
      <c r="Y317" s="1"/>
    </row>
    <row r="318" spans="1:25">
      <c r="A318" s="2"/>
      <c r="B318" s="1"/>
      <c r="C318" s="2"/>
      <c r="D318" s="6"/>
      <c r="E318" s="10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"/>
      <c r="T318" s="1"/>
      <c r="U318" s="1"/>
      <c r="V318" s="1"/>
      <c r="W318" s="1"/>
      <c r="X318" s="1"/>
      <c r="Y318" s="1"/>
    </row>
    <row r="319" spans="1:25">
      <c r="A319" s="2"/>
      <c r="B319" s="1"/>
      <c r="C319" s="2"/>
      <c r="D319" s="6"/>
      <c r="E319" s="10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"/>
      <c r="T319" s="1"/>
      <c r="U319" s="1"/>
      <c r="V319" s="1"/>
      <c r="W319" s="1"/>
      <c r="X319" s="1"/>
      <c r="Y319" s="1"/>
    </row>
    <row r="320" spans="1:25">
      <c r="A320" s="2"/>
      <c r="B320" s="1"/>
      <c r="C320" s="2"/>
      <c r="D320" s="6"/>
      <c r="E320" s="10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"/>
      <c r="T320" s="1"/>
      <c r="U320" s="1"/>
      <c r="V320" s="1"/>
      <c r="W320" s="1"/>
      <c r="X320" s="1"/>
      <c r="Y320" s="1"/>
    </row>
    <row r="321" spans="1:25">
      <c r="A321" s="2"/>
      <c r="B321" s="1"/>
      <c r="C321" s="2"/>
      <c r="D321" s="6"/>
      <c r="E321" s="10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"/>
      <c r="T321" s="1"/>
      <c r="U321" s="1"/>
      <c r="V321" s="1"/>
      <c r="W321" s="1"/>
      <c r="X321" s="1"/>
      <c r="Y321" s="1"/>
    </row>
    <row r="322" spans="1:25">
      <c r="A322" s="2"/>
      <c r="B322" s="1"/>
      <c r="C322" s="2"/>
      <c r="D322" s="6"/>
      <c r="E322" s="10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"/>
      <c r="T322" s="1"/>
      <c r="U322" s="1"/>
      <c r="V322" s="1"/>
      <c r="W322" s="1"/>
      <c r="X322" s="1"/>
      <c r="Y322" s="1"/>
    </row>
    <row r="323" spans="1:25">
      <c r="A323" s="2"/>
      <c r="B323" s="1"/>
      <c r="C323" s="2"/>
      <c r="D323" s="6"/>
      <c r="E323" s="10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"/>
      <c r="T323" s="1"/>
      <c r="U323" s="1"/>
      <c r="V323" s="1"/>
      <c r="W323" s="1"/>
      <c r="X323" s="1"/>
      <c r="Y323" s="1"/>
    </row>
    <row r="324" spans="1:25">
      <c r="A324" s="2"/>
      <c r="B324" s="1"/>
      <c r="C324" s="2"/>
      <c r="D324" s="6"/>
      <c r="E324" s="10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"/>
      <c r="T324" s="1"/>
      <c r="U324" s="1"/>
      <c r="V324" s="1"/>
      <c r="W324" s="1"/>
      <c r="X324" s="1"/>
      <c r="Y324" s="1"/>
    </row>
    <row r="325" spans="1:25">
      <c r="A325" s="2"/>
      <c r="B325" s="1"/>
      <c r="C325" s="2"/>
      <c r="D325" s="6"/>
      <c r="E325" s="10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"/>
      <c r="T325" s="1"/>
      <c r="U325" s="1"/>
      <c r="V325" s="1"/>
      <c r="W325" s="1"/>
      <c r="X325" s="1"/>
      <c r="Y325" s="1"/>
    </row>
    <row r="326" spans="1:25">
      <c r="A326" s="2"/>
      <c r="B326" s="1"/>
      <c r="C326" s="2"/>
      <c r="D326" s="6"/>
      <c r="E326" s="10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"/>
      <c r="T326" s="1"/>
      <c r="U326" s="1"/>
      <c r="V326" s="1"/>
      <c r="W326" s="1"/>
      <c r="X326" s="1"/>
      <c r="Y326" s="1"/>
    </row>
    <row r="327" spans="1:25">
      <c r="A327" s="2"/>
      <c r="B327" s="1"/>
      <c r="C327" s="2"/>
      <c r="D327" s="6"/>
      <c r="E327" s="10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"/>
      <c r="T327" s="1"/>
      <c r="U327" s="1"/>
      <c r="V327" s="1"/>
      <c r="W327" s="1"/>
      <c r="X327" s="1"/>
      <c r="Y327" s="1"/>
    </row>
    <row r="328" spans="1:25">
      <c r="A328" s="2"/>
      <c r="B328" s="1"/>
      <c r="C328" s="2"/>
      <c r="D328" s="6"/>
      <c r="E328" s="10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"/>
      <c r="T328" s="1"/>
      <c r="U328" s="1"/>
      <c r="V328" s="1"/>
      <c r="W328" s="1"/>
      <c r="X328" s="1"/>
      <c r="Y328" s="1"/>
    </row>
    <row r="329" spans="1:25">
      <c r="A329" s="2"/>
      <c r="B329" s="1"/>
      <c r="C329" s="2"/>
      <c r="D329" s="6"/>
      <c r="E329" s="10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"/>
      <c r="T329" s="1"/>
      <c r="U329" s="1"/>
      <c r="V329" s="1"/>
      <c r="W329" s="1"/>
      <c r="X329" s="1"/>
      <c r="Y329" s="1"/>
    </row>
    <row r="330" spans="1:25">
      <c r="A330" s="2"/>
      <c r="B330" s="1"/>
      <c r="C330" s="2"/>
      <c r="D330" s="6"/>
      <c r="E330" s="10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"/>
      <c r="T330" s="1"/>
      <c r="U330" s="1"/>
      <c r="V330" s="1"/>
      <c r="W330" s="1"/>
      <c r="X330" s="1"/>
      <c r="Y330" s="1"/>
    </row>
    <row r="331" spans="1:25">
      <c r="A331" s="2"/>
      <c r="B331" s="1"/>
      <c r="C331" s="2"/>
      <c r="D331" s="6"/>
      <c r="E331" s="10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"/>
      <c r="T331" s="1"/>
      <c r="U331" s="1"/>
      <c r="V331" s="1"/>
      <c r="W331" s="1"/>
      <c r="X331" s="1"/>
      <c r="Y331" s="1"/>
    </row>
    <row r="332" spans="1:25">
      <c r="A332" s="2"/>
      <c r="B332" s="1"/>
      <c r="C332" s="2"/>
      <c r="D332" s="6"/>
      <c r="E332" s="10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"/>
      <c r="T332" s="1"/>
      <c r="U332" s="1"/>
      <c r="V332" s="1"/>
      <c r="W332" s="1"/>
      <c r="X332" s="1"/>
      <c r="Y332" s="1"/>
    </row>
    <row r="333" spans="1:25">
      <c r="A333" s="2"/>
      <c r="B333" s="1"/>
      <c r="C333" s="2"/>
      <c r="D333" s="6"/>
      <c r="E333" s="10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"/>
      <c r="T333" s="1"/>
      <c r="U333" s="1"/>
      <c r="V333" s="1"/>
      <c r="W333" s="1"/>
      <c r="X333" s="1"/>
      <c r="Y333" s="1"/>
    </row>
    <row r="334" spans="1:25">
      <c r="A334" s="2"/>
      <c r="B334" s="1"/>
      <c r="C334" s="2"/>
      <c r="D334" s="6"/>
      <c r="E334" s="10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"/>
      <c r="T334" s="1"/>
      <c r="U334" s="1"/>
      <c r="V334" s="1"/>
      <c r="W334" s="1"/>
      <c r="X334" s="1"/>
      <c r="Y334" s="1"/>
    </row>
    <row r="335" spans="1:25">
      <c r="A335" s="2"/>
      <c r="B335" s="1"/>
      <c r="C335" s="2"/>
      <c r="D335" s="6"/>
      <c r="E335" s="10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"/>
      <c r="T335" s="1"/>
      <c r="U335" s="1"/>
      <c r="V335" s="1"/>
      <c r="W335" s="1"/>
      <c r="X335" s="1"/>
      <c r="Y335" s="1"/>
    </row>
    <row r="336" spans="1:25">
      <c r="A336" s="2"/>
      <c r="B336" s="1"/>
      <c r="C336" s="2"/>
      <c r="D336" s="6"/>
      <c r="E336" s="10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"/>
      <c r="T336" s="1"/>
      <c r="U336" s="1"/>
      <c r="V336" s="1"/>
      <c r="W336" s="1"/>
      <c r="X336" s="1"/>
      <c r="Y336" s="1"/>
    </row>
    <row r="337" spans="1:25">
      <c r="A337" s="2"/>
      <c r="B337" s="1"/>
      <c r="C337" s="2"/>
      <c r="D337" s="6"/>
      <c r="E337" s="10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"/>
      <c r="T337" s="1"/>
      <c r="U337" s="1"/>
      <c r="V337" s="1"/>
      <c r="W337" s="1"/>
      <c r="X337" s="1"/>
      <c r="Y337" s="1"/>
    </row>
    <row r="338" spans="1:25">
      <c r="A338" s="2"/>
      <c r="B338" s="1"/>
      <c r="C338" s="2"/>
      <c r="D338" s="6"/>
      <c r="E338" s="10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"/>
      <c r="T338" s="1"/>
      <c r="U338" s="1"/>
      <c r="V338" s="1"/>
      <c r="W338" s="1"/>
      <c r="X338" s="1"/>
      <c r="Y338" s="1"/>
    </row>
    <row r="339" spans="1:25">
      <c r="A339" s="2"/>
      <c r="B339" s="1"/>
      <c r="C339" s="2"/>
      <c r="D339" s="6"/>
      <c r="E339" s="10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"/>
      <c r="T339" s="1"/>
      <c r="U339" s="1"/>
      <c r="V339" s="1"/>
      <c r="W339" s="1"/>
      <c r="X339" s="1"/>
      <c r="Y339" s="1"/>
    </row>
    <row r="340" spans="1:25">
      <c r="A340" s="2"/>
      <c r="B340" s="1"/>
      <c r="C340" s="2"/>
      <c r="D340" s="6"/>
      <c r="E340" s="10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"/>
      <c r="T340" s="1"/>
      <c r="U340" s="1"/>
      <c r="V340" s="1"/>
      <c r="W340" s="1"/>
      <c r="X340" s="1"/>
      <c r="Y340" s="1"/>
    </row>
    <row r="341" spans="1:25">
      <c r="A341" s="2"/>
      <c r="B341" s="1"/>
      <c r="C341" s="2"/>
      <c r="D341" s="6"/>
      <c r="E341" s="10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"/>
      <c r="T341" s="1"/>
      <c r="U341" s="1"/>
      <c r="V341" s="1"/>
      <c r="W341" s="1"/>
      <c r="X341" s="1"/>
      <c r="Y341" s="1"/>
    </row>
    <row r="342" spans="1:25">
      <c r="A342" s="2"/>
      <c r="B342" s="1"/>
      <c r="C342" s="2"/>
      <c r="D342" s="6"/>
      <c r="E342" s="10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"/>
      <c r="T342" s="1"/>
      <c r="U342" s="1"/>
      <c r="V342" s="1"/>
      <c r="W342" s="1"/>
      <c r="X342" s="1"/>
      <c r="Y342" s="1"/>
    </row>
    <row r="343" spans="1:25">
      <c r="A343" s="2"/>
      <c r="B343" s="1"/>
      <c r="C343" s="2"/>
      <c r="D343" s="6"/>
      <c r="E343" s="10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"/>
      <c r="T343" s="1"/>
      <c r="U343" s="1"/>
      <c r="V343" s="1"/>
      <c r="W343" s="1"/>
      <c r="X343" s="1"/>
      <c r="Y343" s="1"/>
    </row>
    <row r="344" spans="1:25">
      <c r="A344" s="2"/>
      <c r="B344" s="1"/>
      <c r="C344" s="2"/>
      <c r="D344" s="6"/>
      <c r="E344" s="10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"/>
      <c r="T344" s="1"/>
      <c r="U344" s="1"/>
      <c r="V344" s="1"/>
      <c r="W344" s="1"/>
      <c r="X344" s="1"/>
      <c r="Y344" s="1"/>
    </row>
    <row r="345" spans="1:25">
      <c r="A345" s="2"/>
      <c r="B345" s="1"/>
      <c r="C345" s="2"/>
      <c r="D345" s="6"/>
      <c r="E345" s="10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"/>
      <c r="T345" s="1"/>
      <c r="U345" s="1"/>
      <c r="V345" s="1"/>
      <c r="W345" s="1"/>
      <c r="X345" s="1"/>
      <c r="Y345" s="1"/>
    </row>
    <row r="346" spans="1:25">
      <c r="A346" s="2"/>
      <c r="B346" s="1"/>
      <c r="C346" s="2"/>
      <c r="D346" s="6"/>
      <c r="E346" s="10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"/>
      <c r="T346" s="1"/>
      <c r="U346" s="1"/>
      <c r="V346" s="1"/>
      <c r="W346" s="1"/>
      <c r="X346" s="1"/>
      <c r="Y346" s="1"/>
    </row>
    <row r="347" spans="1:25">
      <c r="A347" s="2"/>
      <c r="B347" s="1"/>
      <c r="C347" s="2"/>
      <c r="D347" s="6"/>
      <c r="E347" s="10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"/>
      <c r="T347" s="1"/>
      <c r="U347" s="1"/>
      <c r="V347" s="1"/>
      <c r="W347" s="1"/>
      <c r="X347" s="1"/>
      <c r="Y347" s="1"/>
    </row>
    <row r="348" spans="1:25">
      <c r="A348" s="2"/>
      <c r="B348" s="1"/>
      <c r="C348" s="2"/>
      <c r="D348" s="6"/>
      <c r="E348" s="10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"/>
      <c r="T348" s="1"/>
      <c r="U348" s="1"/>
      <c r="V348" s="1"/>
      <c r="W348" s="1"/>
      <c r="X348" s="1"/>
      <c r="Y348" s="1"/>
    </row>
    <row r="349" spans="1:25">
      <c r="A349" s="2"/>
      <c r="B349" s="1"/>
      <c r="C349" s="2"/>
      <c r="D349" s="6"/>
      <c r="E349" s="10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"/>
      <c r="T349" s="1"/>
      <c r="U349" s="1"/>
      <c r="V349" s="1"/>
      <c r="W349" s="1"/>
      <c r="X349" s="1"/>
      <c r="Y349" s="1"/>
    </row>
    <row r="350" spans="1:25">
      <c r="A350" s="2"/>
      <c r="B350" s="1"/>
      <c r="C350" s="2"/>
      <c r="D350" s="6"/>
      <c r="E350" s="10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"/>
      <c r="T350" s="1"/>
      <c r="U350" s="1"/>
      <c r="V350" s="1"/>
      <c r="W350" s="1"/>
      <c r="X350" s="1"/>
      <c r="Y350" s="1"/>
    </row>
    <row r="351" spans="1:25">
      <c r="A351" s="2"/>
      <c r="B351" s="1"/>
      <c r="C351" s="2"/>
      <c r="D351" s="6"/>
      <c r="E351" s="10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"/>
      <c r="T351" s="1"/>
      <c r="U351" s="1"/>
      <c r="V351" s="1"/>
      <c r="W351" s="1"/>
      <c r="X351" s="1"/>
      <c r="Y351" s="1"/>
    </row>
    <row r="352" spans="1:25">
      <c r="A352" s="2"/>
      <c r="B352" s="1"/>
      <c r="C352" s="2"/>
      <c r="D352" s="6"/>
      <c r="E352" s="10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"/>
      <c r="T352" s="1"/>
      <c r="U352" s="1"/>
      <c r="V352" s="1"/>
      <c r="W352" s="1"/>
      <c r="X352" s="1"/>
      <c r="Y352" s="1"/>
    </row>
    <row r="353" spans="1:25">
      <c r="A353" s="2"/>
      <c r="B353" s="1"/>
      <c r="C353" s="2"/>
      <c r="D353" s="6"/>
      <c r="E353" s="10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"/>
      <c r="T353" s="1"/>
      <c r="U353" s="1"/>
      <c r="V353" s="1"/>
      <c r="W353" s="1"/>
      <c r="X353" s="1"/>
      <c r="Y353" s="1"/>
    </row>
    <row r="354" spans="1:25">
      <c r="A354" s="2"/>
      <c r="B354" s="1"/>
      <c r="C354" s="2"/>
      <c r="D354" s="6"/>
      <c r="E354" s="10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"/>
      <c r="T354" s="1"/>
      <c r="U354" s="1"/>
      <c r="V354" s="1"/>
      <c r="W354" s="1"/>
      <c r="X354" s="1"/>
      <c r="Y354" s="1"/>
    </row>
    <row r="355" spans="1:25">
      <c r="A355" s="2"/>
      <c r="B355" s="1"/>
      <c r="C355" s="2"/>
      <c r="D355" s="6"/>
      <c r="E355" s="10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"/>
      <c r="T355" s="1"/>
      <c r="U355" s="1"/>
      <c r="V355" s="1"/>
      <c r="W355" s="1"/>
      <c r="X355" s="1"/>
      <c r="Y355" s="1"/>
    </row>
    <row r="356" spans="1:25">
      <c r="A356" s="2"/>
      <c r="B356" s="1"/>
      <c r="C356" s="2"/>
      <c r="D356" s="6"/>
      <c r="E356" s="10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"/>
      <c r="T356" s="1"/>
      <c r="U356" s="1"/>
      <c r="V356" s="1"/>
      <c r="W356" s="1"/>
      <c r="X356" s="1"/>
      <c r="Y356" s="1"/>
    </row>
    <row r="357" spans="1:25">
      <c r="A357" s="2"/>
      <c r="B357" s="1"/>
      <c r="C357" s="2"/>
      <c r="D357" s="6"/>
      <c r="E357" s="10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"/>
      <c r="T357" s="1"/>
      <c r="U357" s="1"/>
      <c r="V357" s="1"/>
      <c r="W357" s="1"/>
      <c r="X357" s="1"/>
      <c r="Y357" s="1"/>
    </row>
    <row r="358" spans="1:25">
      <c r="A358" s="2"/>
      <c r="B358" s="1"/>
      <c r="C358" s="2"/>
      <c r="D358" s="6"/>
      <c r="E358" s="10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"/>
      <c r="T358" s="1"/>
      <c r="U358" s="1"/>
      <c r="V358" s="1"/>
      <c r="W358" s="1"/>
      <c r="X358" s="1"/>
      <c r="Y358" s="1"/>
    </row>
    <row r="359" spans="1:25">
      <c r="A359" s="2"/>
      <c r="B359" s="1"/>
      <c r="C359" s="2"/>
      <c r="D359" s="6"/>
      <c r="E359" s="10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"/>
      <c r="T359" s="1"/>
      <c r="U359" s="1"/>
      <c r="V359" s="1"/>
      <c r="W359" s="1"/>
      <c r="X359" s="1"/>
      <c r="Y359" s="1"/>
    </row>
    <row r="360" spans="1:25">
      <c r="A360" s="2"/>
      <c r="B360" s="1"/>
      <c r="C360" s="2"/>
      <c r="D360" s="6"/>
      <c r="E360" s="10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"/>
      <c r="T360" s="1"/>
      <c r="U360" s="1"/>
      <c r="V360" s="1"/>
      <c r="W360" s="1"/>
      <c r="X360" s="1"/>
      <c r="Y360" s="1"/>
    </row>
    <row r="361" spans="1:25">
      <c r="A361" s="2"/>
      <c r="B361" s="1"/>
      <c r="C361" s="2"/>
      <c r="D361" s="6"/>
      <c r="E361" s="10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"/>
      <c r="T361" s="1"/>
      <c r="U361" s="1"/>
      <c r="V361" s="1"/>
      <c r="W361" s="1"/>
      <c r="X361" s="1"/>
      <c r="Y361" s="1"/>
    </row>
    <row r="362" spans="1:25">
      <c r="A362" s="2"/>
      <c r="B362" s="1"/>
      <c r="C362" s="2"/>
      <c r="D362" s="6"/>
      <c r="E362" s="10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"/>
      <c r="T362" s="1"/>
      <c r="U362" s="1"/>
      <c r="V362" s="1"/>
      <c r="W362" s="1"/>
      <c r="X362" s="1"/>
      <c r="Y362" s="1"/>
    </row>
    <row r="363" spans="1:25">
      <c r="A363" s="2"/>
      <c r="B363" s="1"/>
      <c r="C363" s="2"/>
      <c r="D363" s="6"/>
      <c r="E363" s="10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"/>
      <c r="T363" s="1"/>
      <c r="U363" s="1"/>
      <c r="V363" s="1"/>
      <c r="W363" s="1"/>
      <c r="X363" s="1"/>
      <c r="Y363" s="1"/>
    </row>
    <row r="364" spans="1:25">
      <c r="A364" s="2"/>
      <c r="B364" s="1"/>
      <c r="C364" s="2"/>
      <c r="D364" s="6"/>
      <c r="E364" s="10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"/>
      <c r="T364" s="1"/>
      <c r="U364" s="1"/>
      <c r="V364" s="1"/>
      <c r="W364" s="1"/>
      <c r="X364" s="1"/>
      <c r="Y364" s="1"/>
    </row>
    <row r="365" spans="1:25">
      <c r="A365" s="2"/>
      <c r="B365" s="1"/>
      <c r="C365" s="2"/>
      <c r="D365" s="6"/>
      <c r="E365" s="10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"/>
      <c r="T365" s="1"/>
      <c r="U365" s="1"/>
      <c r="V365" s="1"/>
      <c r="W365" s="1"/>
      <c r="X365" s="1"/>
      <c r="Y365" s="1"/>
    </row>
    <row r="366" spans="1:25">
      <c r="A366" s="2"/>
      <c r="B366" s="1"/>
      <c r="C366" s="2"/>
      <c r="D366" s="6"/>
      <c r="E366" s="10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"/>
      <c r="T366" s="1"/>
      <c r="U366" s="1"/>
      <c r="V366" s="1"/>
      <c r="W366" s="1"/>
      <c r="X366" s="1"/>
      <c r="Y366" s="1"/>
    </row>
    <row r="367" spans="1:25">
      <c r="A367" s="2"/>
      <c r="B367" s="1"/>
      <c r="C367" s="2"/>
      <c r="D367" s="6"/>
      <c r="E367" s="10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"/>
      <c r="T367" s="1"/>
      <c r="U367" s="1"/>
      <c r="V367" s="1"/>
      <c r="W367" s="1"/>
      <c r="X367" s="1"/>
      <c r="Y367" s="1"/>
    </row>
    <row r="368" spans="1:25">
      <c r="A368" s="2"/>
      <c r="B368" s="1"/>
      <c r="C368" s="2"/>
      <c r="D368" s="6"/>
      <c r="E368" s="10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"/>
      <c r="T368" s="1"/>
      <c r="U368" s="1"/>
      <c r="V368" s="1"/>
      <c r="W368" s="1"/>
      <c r="X368" s="1"/>
      <c r="Y368" s="1"/>
    </row>
    <row r="369" spans="1:25">
      <c r="A369" s="2"/>
      <c r="B369" s="1"/>
      <c r="C369" s="2"/>
      <c r="D369" s="6"/>
      <c r="E369" s="10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"/>
      <c r="T369" s="1"/>
      <c r="U369" s="1"/>
      <c r="V369" s="1"/>
      <c r="W369" s="1"/>
      <c r="X369" s="1"/>
      <c r="Y369" s="1"/>
    </row>
    <row r="370" spans="1:25">
      <c r="A370" s="2"/>
      <c r="B370" s="1"/>
      <c r="C370" s="2"/>
      <c r="D370" s="6"/>
      <c r="E370" s="10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"/>
      <c r="T370" s="1"/>
      <c r="U370" s="1"/>
      <c r="V370" s="1"/>
      <c r="W370" s="1"/>
      <c r="X370" s="1"/>
      <c r="Y370" s="1"/>
    </row>
    <row r="371" spans="1:25">
      <c r="A371" s="2"/>
      <c r="B371" s="1"/>
      <c r="C371" s="2"/>
      <c r="D371" s="6"/>
      <c r="E371" s="10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"/>
      <c r="T371" s="1"/>
      <c r="U371" s="1"/>
      <c r="V371" s="1"/>
      <c r="W371" s="1"/>
      <c r="X371" s="1"/>
      <c r="Y371" s="1"/>
    </row>
    <row r="372" spans="1:25">
      <c r="A372" s="2"/>
      <c r="B372" s="1"/>
      <c r="C372" s="2"/>
      <c r="D372" s="6"/>
      <c r="E372" s="10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"/>
      <c r="T372" s="1"/>
      <c r="U372" s="1"/>
      <c r="V372" s="1"/>
      <c r="W372" s="1"/>
      <c r="X372" s="1"/>
      <c r="Y372" s="1"/>
    </row>
    <row r="373" spans="1:25">
      <c r="A373" s="2"/>
      <c r="B373" s="1"/>
      <c r="C373" s="2"/>
      <c r="D373" s="6"/>
      <c r="E373" s="10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"/>
      <c r="T373" s="1"/>
      <c r="U373" s="1"/>
      <c r="V373" s="1"/>
      <c r="W373" s="1"/>
      <c r="X373" s="1"/>
      <c r="Y373" s="1"/>
    </row>
    <row r="374" spans="1:25">
      <c r="A374" s="2"/>
      <c r="B374" s="1"/>
      <c r="C374" s="2"/>
      <c r="D374" s="6"/>
      <c r="E374" s="10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"/>
      <c r="T374" s="1"/>
      <c r="U374" s="1"/>
      <c r="V374" s="1"/>
      <c r="W374" s="1"/>
      <c r="X374" s="1"/>
      <c r="Y374" s="1"/>
    </row>
    <row r="375" spans="1:25">
      <c r="A375" s="2"/>
      <c r="B375" s="1"/>
      <c r="C375" s="2"/>
      <c r="D375" s="6"/>
      <c r="E375" s="10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"/>
      <c r="T375" s="1"/>
      <c r="U375" s="1"/>
      <c r="V375" s="1"/>
      <c r="W375" s="1"/>
      <c r="X375" s="1"/>
      <c r="Y375" s="1"/>
    </row>
    <row r="376" spans="1:25">
      <c r="A376" s="2"/>
      <c r="B376" s="1"/>
      <c r="C376" s="2"/>
      <c r="D376" s="6"/>
      <c r="E376" s="10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"/>
      <c r="T376" s="1"/>
      <c r="U376" s="1"/>
      <c r="V376" s="1"/>
      <c r="W376" s="1"/>
      <c r="X376" s="1"/>
      <c r="Y376" s="1"/>
    </row>
    <row r="377" spans="1:25">
      <c r="A377" s="2"/>
      <c r="B377" s="1"/>
      <c r="C377" s="2"/>
      <c r="D377" s="6"/>
      <c r="E377" s="10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"/>
      <c r="T377" s="1"/>
      <c r="U377" s="1"/>
      <c r="V377" s="1"/>
      <c r="W377" s="1"/>
      <c r="X377" s="1"/>
      <c r="Y377" s="1"/>
    </row>
    <row r="378" spans="1:25">
      <c r="A378" s="2"/>
      <c r="B378" s="1"/>
      <c r="C378" s="2"/>
      <c r="D378" s="6"/>
      <c r="E378" s="10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"/>
      <c r="T378" s="1"/>
      <c r="U378" s="1"/>
      <c r="V378" s="1"/>
      <c r="W378" s="1"/>
      <c r="X378" s="1"/>
      <c r="Y378" s="1"/>
    </row>
    <row r="379" spans="1:25">
      <c r="A379" s="2"/>
      <c r="B379" s="1"/>
      <c r="C379" s="2"/>
      <c r="D379" s="6"/>
      <c r="E379" s="10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"/>
      <c r="T379" s="1"/>
      <c r="U379" s="1"/>
      <c r="V379" s="1"/>
      <c r="W379" s="1"/>
      <c r="X379" s="1"/>
      <c r="Y379" s="1"/>
    </row>
    <row r="380" spans="1:25">
      <c r="A380" s="2"/>
      <c r="B380" s="1"/>
      <c r="C380" s="2"/>
      <c r="D380" s="6"/>
      <c r="E380" s="10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"/>
      <c r="T380" s="1"/>
      <c r="U380" s="1"/>
      <c r="V380" s="1"/>
      <c r="W380" s="1"/>
      <c r="X380" s="1"/>
      <c r="Y380" s="1"/>
    </row>
    <row r="381" spans="1:25">
      <c r="A381" s="2"/>
      <c r="B381" s="1"/>
      <c r="C381" s="2"/>
      <c r="D381" s="6"/>
      <c r="E381" s="10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"/>
      <c r="T381" s="1"/>
      <c r="U381" s="1"/>
      <c r="V381" s="1"/>
      <c r="W381" s="1"/>
      <c r="X381" s="1"/>
      <c r="Y381" s="1"/>
    </row>
    <row r="382" spans="1:25">
      <c r="A382" s="2"/>
      <c r="B382" s="1"/>
      <c r="C382" s="2"/>
      <c r="D382" s="6"/>
      <c r="E382" s="10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"/>
      <c r="T382" s="1"/>
      <c r="U382" s="1"/>
      <c r="V382" s="1"/>
      <c r="W382" s="1"/>
      <c r="X382" s="1"/>
      <c r="Y382" s="1"/>
    </row>
    <row r="383" spans="1:25">
      <c r="A383" s="2"/>
      <c r="B383" s="1"/>
      <c r="C383" s="2"/>
      <c r="D383" s="6"/>
      <c r="E383" s="10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"/>
      <c r="T383" s="1"/>
      <c r="U383" s="1"/>
      <c r="V383" s="1"/>
      <c r="W383" s="1"/>
      <c r="X383" s="1"/>
      <c r="Y383" s="1"/>
    </row>
    <row r="384" spans="1:25">
      <c r="A384" s="2"/>
      <c r="B384" s="1"/>
      <c r="C384" s="2"/>
      <c r="D384" s="6"/>
      <c r="E384" s="10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"/>
      <c r="T384" s="1"/>
      <c r="U384" s="1"/>
      <c r="V384" s="1"/>
      <c r="W384" s="1"/>
      <c r="X384" s="1"/>
      <c r="Y384" s="1"/>
    </row>
    <row r="385" spans="1:25">
      <c r="A385" s="2"/>
      <c r="B385" s="1"/>
      <c r="C385" s="2"/>
      <c r="D385" s="6"/>
      <c r="E385" s="10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"/>
      <c r="T385" s="1"/>
      <c r="U385" s="1"/>
      <c r="V385" s="1"/>
      <c r="W385" s="1"/>
      <c r="X385" s="1"/>
      <c r="Y385" s="1"/>
    </row>
    <row r="386" spans="1:25">
      <c r="A386" s="2"/>
      <c r="B386" s="1"/>
      <c r="C386" s="2"/>
      <c r="D386" s="6"/>
      <c r="E386" s="10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"/>
      <c r="T386" s="1"/>
      <c r="U386" s="1"/>
      <c r="V386" s="1"/>
      <c r="W386" s="1"/>
      <c r="X386" s="1"/>
      <c r="Y386" s="1"/>
    </row>
    <row r="387" spans="1:25">
      <c r="A387" s="2"/>
      <c r="B387" s="1"/>
      <c r="C387" s="2"/>
      <c r="D387" s="6"/>
      <c r="E387" s="10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"/>
      <c r="T387" s="1"/>
      <c r="U387" s="1"/>
      <c r="V387" s="1"/>
      <c r="W387" s="1"/>
      <c r="X387" s="1"/>
      <c r="Y387" s="1"/>
    </row>
    <row r="388" spans="1:25">
      <c r="A388" s="2"/>
      <c r="B388" s="1"/>
      <c r="C388" s="2"/>
      <c r="D388" s="6"/>
      <c r="E388" s="10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"/>
      <c r="T388" s="1"/>
      <c r="U388" s="1"/>
      <c r="V388" s="1"/>
      <c r="W388" s="1"/>
      <c r="X388" s="1"/>
      <c r="Y388" s="1"/>
    </row>
    <row r="389" spans="1:25">
      <c r="A389" s="2"/>
      <c r="B389" s="1"/>
      <c r="C389" s="2"/>
      <c r="D389" s="6"/>
      <c r="E389" s="10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"/>
      <c r="T389" s="1"/>
      <c r="U389" s="1"/>
      <c r="V389" s="1"/>
      <c r="W389" s="1"/>
      <c r="X389" s="1"/>
      <c r="Y389" s="1"/>
    </row>
    <row r="390" spans="1:25">
      <c r="A390" s="2"/>
      <c r="B390" s="1"/>
      <c r="C390" s="2"/>
      <c r="D390" s="6"/>
      <c r="E390" s="10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"/>
      <c r="T390" s="1"/>
      <c r="U390" s="1"/>
      <c r="V390" s="1"/>
      <c r="W390" s="1"/>
      <c r="X390" s="1"/>
      <c r="Y390" s="1"/>
    </row>
    <row r="391" spans="1:25">
      <c r="A391" s="2"/>
      <c r="B391" s="1"/>
      <c r="C391" s="2"/>
      <c r="D391" s="6"/>
      <c r="E391" s="10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"/>
      <c r="T391" s="1"/>
      <c r="U391" s="1"/>
      <c r="V391" s="1"/>
      <c r="W391" s="1"/>
      <c r="X391" s="1"/>
      <c r="Y391" s="1"/>
    </row>
    <row r="392" spans="1:25">
      <c r="A392" s="2"/>
      <c r="B392" s="1"/>
      <c r="C392" s="2"/>
      <c r="D392" s="6"/>
      <c r="E392" s="10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"/>
      <c r="T392" s="1"/>
      <c r="U392" s="1"/>
      <c r="V392" s="1"/>
      <c r="W392" s="1"/>
      <c r="X392" s="1"/>
      <c r="Y392" s="1"/>
    </row>
    <row r="393" spans="1:25">
      <c r="A393" s="2"/>
      <c r="B393" s="1"/>
      <c r="C393" s="2"/>
      <c r="D393" s="6"/>
      <c r="E393" s="10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"/>
      <c r="T393" s="1"/>
      <c r="U393" s="1"/>
      <c r="V393" s="1"/>
      <c r="W393" s="1"/>
      <c r="X393" s="1"/>
      <c r="Y393" s="1"/>
    </row>
    <row r="394" spans="1:25">
      <c r="A394" s="2"/>
      <c r="B394" s="1"/>
      <c r="C394" s="2"/>
      <c r="D394" s="6"/>
      <c r="E394" s="10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"/>
      <c r="T394" s="1"/>
      <c r="U394" s="1"/>
      <c r="V394" s="1"/>
      <c r="W394" s="1"/>
      <c r="X394" s="1"/>
      <c r="Y394" s="1"/>
    </row>
    <row r="395" spans="1:25">
      <c r="A395" s="2"/>
      <c r="B395" s="1"/>
      <c r="C395" s="2"/>
      <c r="D395" s="6"/>
      <c r="E395" s="10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"/>
      <c r="T395" s="1"/>
      <c r="U395" s="1"/>
      <c r="V395" s="1"/>
      <c r="W395" s="1"/>
      <c r="X395" s="1"/>
      <c r="Y395" s="1"/>
    </row>
    <row r="396" spans="1:25">
      <c r="A396" s="2"/>
      <c r="B396" s="1"/>
      <c r="C396" s="2"/>
      <c r="D396" s="6"/>
      <c r="E396" s="10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"/>
      <c r="T396" s="1"/>
      <c r="U396" s="1"/>
      <c r="V396" s="1"/>
      <c r="W396" s="1"/>
      <c r="X396" s="1"/>
      <c r="Y396" s="1"/>
    </row>
    <row r="397" spans="1:25">
      <c r="A397" s="2"/>
      <c r="B397" s="1"/>
      <c r="C397" s="2"/>
      <c r="D397" s="6"/>
      <c r="E397" s="10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"/>
      <c r="T397" s="1"/>
      <c r="U397" s="1"/>
      <c r="V397" s="1"/>
      <c r="W397" s="1"/>
      <c r="X397" s="1"/>
      <c r="Y397" s="1"/>
    </row>
    <row r="398" spans="1:25">
      <c r="A398" s="2"/>
      <c r="B398" s="1"/>
      <c r="C398" s="2"/>
      <c r="D398" s="6"/>
      <c r="E398" s="10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"/>
      <c r="T398" s="1"/>
      <c r="U398" s="1"/>
      <c r="V398" s="1"/>
      <c r="W398" s="1"/>
      <c r="X398" s="1"/>
      <c r="Y398" s="1"/>
    </row>
    <row r="399" spans="1:25">
      <c r="A399" s="2"/>
      <c r="B399" s="1"/>
      <c r="C399" s="2"/>
      <c r="D399" s="6"/>
      <c r="E399" s="10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"/>
      <c r="T399" s="1"/>
      <c r="U399" s="1"/>
      <c r="V399" s="1"/>
      <c r="W399" s="1"/>
      <c r="X399" s="1"/>
      <c r="Y399" s="1"/>
    </row>
    <row r="400" spans="1:25">
      <c r="A400" s="2"/>
      <c r="B400" s="1"/>
      <c r="C400" s="2"/>
      <c r="D400" s="6"/>
      <c r="E400" s="10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"/>
      <c r="T400" s="1"/>
      <c r="U400" s="1"/>
      <c r="V400" s="1"/>
      <c r="W400" s="1"/>
      <c r="X400" s="1"/>
      <c r="Y400" s="1"/>
    </row>
    <row r="401" spans="1:25">
      <c r="A401" s="2"/>
      <c r="B401" s="1"/>
      <c r="C401" s="2"/>
      <c r="D401" s="6"/>
      <c r="E401" s="10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"/>
      <c r="T401" s="1"/>
      <c r="U401" s="1"/>
      <c r="V401" s="1"/>
      <c r="W401" s="1"/>
      <c r="X401" s="1"/>
      <c r="Y401" s="1"/>
    </row>
    <row r="402" spans="1:25">
      <c r="A402" s="2"/>
      <c r="B402" s="1"/>
      <c r="C402" s="2"/>
      <c r="D402" s="6"/>
      <c r="E402" s="10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"/>
      <c r="T402" s="1"/>
      <c r="U402" s="1"/>
      <c r="V402" s="1"/>
      <c r="W402" s="1"/>
      <c r="X402" s="1"/>
      <c r="Y402" s="1"/>
    </row>
    <row r="403" spans="1:25">
      <c r="A403" s="2"/>
      <c r="B403" s="1"/>
      <c r="C403" s="2"/>
      <c r="D403" s="6"/>
      <c r="E403" s="10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"/>
      <c r="T403" s="1"/>
      <c r="U403" s="1"/>
      <c r="V403" s="1"/>
      <c r="W403" s="1"/>
      <c r="X403" s="1"/>
      <c r="Y403" s="1"/>
    </row>
    <row r="404" spans="1:25">
      <c r="A404" s="2"/>
      <c r="B404" s="1"/>
      <c r="C404" s="2"/>
      <c r="D404" s="6"/>
      <c r="E404" s="10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"/>
      <c r="T404" s="1"/>
      <c r="U404" s="1"/>
      <c r="V404" s="1"/>
      <c r="W404" s="1"/>
      <c r="X404" s="1"/>
      <c r="Y404" s="1"/>
    </row>
    <row r="405" spans="1:25">
      <c r="A405" s="2"/>
      <c r="B405" s="1"/>
      <c r="C405" s="2"/>
      <c r="D405" s="6"/>
      <c r="E405" s="10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"/>
      <c r="T405" s="1"/>
      <c r="U405" s="1"/>
      <c r="V405" s="1"/>
      <c r="W405" s="1"/>
      <c r="X405" s="1"/>
      <c r="Y405" s="1"/>
    </row>
    <row r="406" spans="1:25">
      <c r="A406" s="2"/>
      <c r="B406" s="1"/>
      <c r="C406" s="2"/>
      <c r="D406" s="6"/>
      <c r="E406" s="10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"/>
      <c r="T406" s="1"/>
      <c r="U406" s="1"/>
      <c r="V406" s="1"/>
      <c r="W406" s="1"/>
      <c r="X406" s="1"/>
      <c r="Y406" s="1"/>
    </row>
    <row r="407" spans="1:25">
      <c r="A407" s="2"/>
      <c r="B407" s="1"/>
      <c r="C407" s="2"/>
      <c r="D407" s="6"/>
      <c r="E407" s="10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"/>
      <c r="T407" s="1"/>
      <c r="U407" s="1"/>
      <c r="V407" s="1"/>
      <c r="W407" s="1"/>
      <c r="X407" s="1"/>
      <c r="Y407" s="1"/>
    </row>
    <row r="408" spans="1:25">
      <c r="A408" s="2"/>
      <c r="B408" s="1"/>
      <c r="C408" s="2"/>
      <c r="D408" s="6"/>
      <c r="E408" s="10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"/>
      <c r="T408" s="1"/>
      <c r="U408" s="1"/>
      <c r="V408" s="1"/>
      <c r="W408" s="1"/>
      <c r="X408" s="1"/>
      <c r="Y408" s="1"/>
    </row>
    <row r="409" spans="1:25">
      <c r="A409" s="2"/>
      <c r="B409" s="1"/>
      <c r="C409" s="2"/>
      <c r="D409" s="6"/>
      <c r="E409" s="10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"/>
      <c r="T409" s="1"/>
      <c r="U409" s="1"/>
      <c r="V409" s="1"/>
      <c r="W409" s="1"/>
      <c r="X409" s="1"/>
      <c r="Y409" s="1"/>
    </row>
    <row r="410" spans="1:25">
      <c r="A410" s="2"/>
      <c r="B410" s="1"/>
      <c r="C410" s="2"/>
      <c r="D410" s="6"/>
      <c r="E410" s="10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"/>
      <c r="T410" s="1"/>
      <c r="U410" s="1"/>
      <c r="V410" s="1"/>
      <c r="W410" s="1"/>
      <c r="X410" s="1"/>
      <c r="Y410" s="1"/>
    </row>
    <row r="411" spans="1:25">
      <c r="A411" s="2"/>
      <c r="B411" s="1"/>
      <c r="C411" s="2"/>
      <c r="D411" s="6"/>
      <c r="E411" s="10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"/>
      <c r="T411" s="1"/>
      <c r="U411" s="1"/>
      <c r="V411" s="1"/>
      <c r="W411" s="1"/>
      <c r="X411" s="1"/>
      <c r="Y411" s="1"/>
    </row>
    <row r="412" spans="1:25">
      <c r="A412" s="2"/>
      <c r="B412" s="1"/>
      <c r="C412" s="2"/>
      <c r="D412" s="6"/>
      <c r="E412" s="10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"/>
      <c r="T412" s="1"/>
      <c r="U412" s="1"/>
      <c r="V412" s="1"/>
      <c r="W412" s="1"/>
      <c r="X412" s="1"/>
      <c r="Y412" s="1"/>
    </row>
    <row r="413" spans="1:25">
      <c r="A413" s="2"/>
      <c r="B413" s="1"/>
      <c r="C413" s="2"/>
      <c r="D413" s="6"/>
      <c r="E413" s="10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"/>
      <c r="T413" s="1"/>
      <c r="U413" s="1"/>
      <c r="V413" s="1"/>
      <c r="W413" s="1"/>
      <c r="X413" s="1"/>
      <c r="Y413" s="1"/>
    </row>
    <row r="414" spans="1:25">
      <c r="A414" s="2"/>
      <c r="B414" s="1"/>
      <c r="C414" s="2"/>
      <c r="D414" s="6"/>
      <c r="E414" s="10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"/>
      <c r="T414" s="1"/>
      <c r="U414" s="1"/>
      <c r="V414" s="1"/>
      <c r="W414" s="1"/>
      <c r="X414" s="1"/>
      <c r="Y414" s="1"/>
    </row>
    <row r="415" spans="1:25">
      <c r="A415" s="2"/>
      <c r="B415" s="1"/>
      <c r="C415" s="2"/>
      <c r="D415" s="6"/>
      <c r="E415" s="10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"/>
      <c r="T415" s="1"/>
      <c r="U415" s="1"/>
      <c r="V415" s="1"/>
      <c r="W415" s="1"/>
      <c r="X415" s="1"/>
      <c r="Y415" s="1"/>
    </row>
    <row r="416" spans="1:25">
      <c r="A416" s="2"/>
      <c r="B416" s="1"/>
      <c r="C416" s="2"/>
      <c r="D416" s="6"/>
      <c r="E416" s="10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"/>
      <c r="T416" s="1"/>
      <c r="U416" s="1"/>
      <c r="V416" s="1"/>
      <c r="W416" s="1"/>
      <c r="X416" s="1"/>
      <c r="Y416" s="1"/>
    </row>
    <row r="417" spans="1:25">
      <c r="A417" s="2"/>
      <c r="B417" s="1"/>
      <c r="C417" s="2"/>
      <c r="D417" s="6"/>
      <c r="E417" s="10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"/>
      <c r="T417" s="1"/>
      <c r="U417" s="1"/>
      <c r="V417" s="1"/>
      <c r="W417" s="1"/>
      <c r="X417" s="1"/>
      <c r="Y417" s="1"/>
    </row>
    <row r="418" spans="1:25">
      <c r="A418" s="2"/>
      <c r="B418" s="1"/>
      <c r="C418" s="2"/>
      <c r="D418" s="6"/>
      <c r="E418" s="10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"/>
      <c r="T418" s="1"/>
      <c r="U418" s="1"/>
      <c r="V418" s="1"/>
      <c r="W418" s="1"/>
      <c r="X418" s="1"/>
      <c r="Y418" s="1"/>
    </row>
    <row r="419" spans="1:25">
      <c r="A419" s="2"/>
      <c r="B419" s="1"/>
      <c r="C419" s="2"/>
      <c r="D419" s="6"/>
      <c r="E419" s="10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"/>
      <c r="T419" s="1"/>
      <c r="U419" s="1"/>
      <c r="V419" s="1"/>
      <c r="W419" s="1"/>
      <c r="X419" s="1"/>
      <c r="Y419" s="1"/>
    </row>
    <row r="420" spans="1:25">
      <c r="A420" s="2"/>
      <c r="B420" s="1"/>
      <c r="C420" s="2"/>
      <c r="D420" s="6"/>
      <c r="E420" s="10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"/>
      <c r="T420" s="1"/>
      <c r="U420" s="1"/>
      <c r="V420" s="1"/>
      <c r="W420" s="1"/>
      <c r="X420" s="1"/>
      <c r="Y420" s="1"/>
    </row>
    <row r="421" spans="1:25">
      <c r="A421" s="2"/>
      <c r="B421" s="1"/>
      <c r="C421" s="2"/>
      <c r="D421" s="6"/>
      <c r="E421" s="10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"/>
      <c r="T421" s="1"/>
      <c r="U421" s="1"/>
      <c r="V421" s="1"/>
      <c r="W421" s="1"/>
      <c r="X421" s="1"/>
      <c r="Y421" s="1"/>
    </row>
    <row r="422" spans="1:25">
      <c r="A422" s="2"/>
      <c r="B422" s="1"/>
      <c r="C422" s="2"/>
      <c r="D422" s="6"/>
      <c r="E422" s="10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"/>
      <c r="T422" s="1"/>
      <c r="U422" s="1"/>
      <c r="V422" s="1"/>
      <c r="W422" s="1"/>
      <c r="X422" s="1"/>
      <c r="Y422" s="1"/>
    </row>
    <row r="423" spans="1:25">
      <c r="A423" s="2"/>
      <c r="B423" s="1"/>
      <c r="C423" s="2"/>
      <c r="D423" s="6"/>
      <c r="E423" s="10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"/>
      <c r="T423" s="1"/>
      <c r="U423" s="1"/>
      <c r="V423" s="1"/>
      <c r="W423" s="1"/>
      <c r="X423" s="1"/>
      <c r="Y423" s="1"/>
    </row>
    <row r="424" spans="1:25">
      <c r="A424" s="2"/>
      <c r="B424" s="1"/>
      <c r="C424" s="2"/>
      <c r="D424" s="6"/>
      <c r="E424" s="10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"/>
      <c r="T424" s="1"/>
      <c r="U424" s="1"/>
      <c r="V424" s="1"/>
      <c r="W424" s="1"/>
      <c r="X424" s="1"/>
      <c r="Y424" s="1"/>
    </row>
    <row r="425" spans="1:25">
      <c r="A425" s="2"/>
      <c r="B425" s="1"/>
      <c r="C425" s="2"/>
      <c r="D425" s="6"/>
      <c r="E425" s="10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"/>
      <c r="T425" s="1"/>
      <c r="U425" s="1"/>
      <c r="V425" s="1"/>
      <c r="W425" s="1"/>
      <c r="X425" s="1"/>
      <c r="Y425" s="1"/>
    </row>
    <row r="426" spans="1:25">
      <c r="A426" s="2"/>
      <c r="B426" s="1"/>
      <c r="C426" s="2"/>
      <c r="D426" s="6"/>
      <c r="E426" s="10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"/>
      <c r="T426" s="1"/>
      <c r="U426" s="1"/>
      <c r="V426" s="1"/>
      <c r="W426" s="1"/>
      <c r="X426" s="1"/>
      <c r="Y426" s="1"/>
    </row>
    <row r="427" spans="1:25">
      <c r="A427" s="2"/>
      <c r="B427" s="1"/>
      <c r="C427" s="2"/>
      <c r="D427" s="6"/>
      <c r="E427" s="10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"/>
      <c r="T427" s="1"/>
      <c r="U427" s="1"/>
      <c r="V427" s="1"/>
      <c r="W427" s="1"/>
      <c r="X427" s="1"/>
      <c r="Y427" s="1"/>
    </row>
    <row r="428" spans="1:25">
      <c r="A428" s="2"/>
      <c r="B428" s="1"/>
      <c r="C428" s="2"/>
      <c r="D428" s="6"/>
      <c r="E428" s="10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"/>
      <c r="T428" s="1"/>
      <c r="U428" s="1"/>
      <c r="V428" s="1"/>
      <c r="W428" s="1"/>
      <c r="X428" s="1"/>
      <c r="Y428" s="1"/>
    </row>
    <row r="429" spans="1:25">
      <c r="A429" s="2"/>
      <c r="B429" s="1"/>
      <c r="C429" s="2"/>
      <c r="D429" s="6"/>
      <c r="E429" s="10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"/>
      <c r="T429" s="1"/>
      <c r="U429" s="1"/>
      <c r="V429" s="1"/>
      <c r="W429" s="1"/>
      <c r="X429" s="1"/>
      <c r="Y429" s="1"/>
    </row>
    <row r="430" spans="1:25">
      <c r="A430" s="2"/>
      <c r="B430" s="1"/>
      <c r="C430" s="2"/>
      <c r="D430" s="6"/>
      <c r="E430" s="10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"/>
      <c r="T430" s="1"/>
      <c r="U430" s="1"/>
      <c r="V430" s="1"/>
      <c r="W430" s="1"/>
      <c r="X430" s="1"/>
      <c r="Y430" s="1"/>
    </row>
    <row r="431" spans="1:25">
      <c r="A431" s="2"/>
      <c r="B431" s="1"/>
      <c r="C431" s="2"/>
      <c r="D431" s="6"/>
      <c r="E431" s="10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"/>
      <c r="T431" s="1"/>
      <c r="U431" s="1"/>
      <c r="V431" s="1"/>
      <c r="W431" s="1"/>
      <c r="X431" s="1"/>
      <c r="Y431" s="1"/>
    </row>
    <row r="432" spans="1:25">
      <c r="A432" s="2"/>
      <c r="B432" s="1"/>
      <c r="C432" s="2"/>
      <c r="D432" s="6"/>
      <c r="E432" s="10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"/>
      <c r="T432" s="1"/>
      <c r="U432" s="1"/>
      <c r="V432" s="1"/>
      <c r="W432" s="1"/>
      <c r="X432" s="1"/>
      <c r="Y432" s="1"/>
    </row>
    <row r="433" spans="1:25">
      <c r="A433" s="2"/>
      <c r="B433" s="1"/>
      <c r="C433" s="2"/>
      <c r="D433" s="6"/>
      <c r="E433" s="10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"/>
      <c r="T433" s="1"/>
      <c r="U433" s="1"/>
      <c r="V433" s="1"/>
      <c r="W433" s="1"/>
      <c r="X433" s="1"/>
      <c r="Y433" s="1"/>
    </row>
    <row r="434" spans="1:25">
      <c r="A434" s="2"/>
      <c r="B434" s="1"/>
      <c r="C434" s="2"/>
      <c r="D434" s="6"/>
      <c r="E434" s="10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"/>
      <c r="T434" s="1"/>
      <c r="U434" s="1"/>
      <c r="V434" s="1"/>
      <c r="W434" s="1"/>
      <c r="X434" s="1"/>
      <c r="Y434" s="1"/>
    </row>
    <row r="435" spans="1:25">
      <c r="A435" s="2"/>
      <c r="B435" s="1"/>
      <c r="C435" s="2"/>
      <c r="D435" s="6"/>
      <c r="E435" s="10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"/>
      <c r="T435" s="1"/>
      <c r="U435" s="1"/>
      <c r="V435" s="1"/>
      <c r="W435" s="1"/>
      <c r="X435" s="1"/>
      <c r="Y435" s="1"/>
    </row>
    <row r="436" spans="1:25">
      <c r="A436" s="2"/>
      <c r="B436" s="1"/>
      <c r="C436" s="2"/>
      <c r="D436" s="6"/>
      <c r="E436" s="10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"/>
      <c r="T436" s="1"/>
      <c r="U436" s="1"/>
      <c r="V436" s="1"/>
      <c r="W436" s="1"/>
      <c r="X436" s="1"/>
      <c r="Y436" s="1"/>
    </row>
    <row r="437" spans="1:25">
      <c r="A437" s="2"/>
      <c r="B437" s="1"/>
      <c r="C437" s="2"/>
      <c r="D437" s="6"/>
      <c r="E437" s="10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"/>
      <c r="T437" s="1"/>
      <c r="U437" s="1"/>
      <c r="V437" s="1"/>
      <c r="W437" s="1"/>
      <c r="X437" s="1"/>
      <c r="Y437" s="1"/>
    </row>
    <row r="438" spans="1:25">
      <c r="A438" s="2"/>
      <c r="B438" s="1"/>
      <c r="C438" s="2"/>
      <c r="D438" s="6"/>
      <c r="E438" s="10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"/>
      <c r="T438" s="1"/>
      <c r="U438" s="1"/>
      <c r="V438" s="1"/>
      <c r="W438" s="1"/>
      <c r="X438" s="1"/>
      <c r="Y438" s="1"/>
    </row>
    <row r="439" spans="1:25">
      <c r="A439" s="2"/>
      <c r="B439" s="1"/>
      <c r="C439" s="2"/>
      <c r="D439" s="6"/>
      <c r="E439" s="10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"/>
      <c r="T439" s="1"/>
      <c r="U439" s="1"/>
      <c r="V439" s="1"/>
      <c r="W439" s="1"/>
      <c r="X439" s="1"/>
      <c r="Y439" s="1"/>
    </row>
    <row r="440" spans="1:25">
      <c r="A440" s="2"/>
      <c r="B440" s="1"/>
      <c r="C440" s="2"/>
      <c r="D440" s="6"/>
      <c r="E440" s="10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"/>
      <c r="T440" s="1"/>
      <c r="U440" s="1"/>
      <c r="V440" s="1"/>
      <c r="W440" s="1"/>
      <c r="X440" s="1"/>
      <c r="Y440" s="1"/>
    </row>
    <row r="441" spans="1:25">
      <c r="A441" s="2"/>
      <c r="B441" s="1"/>
      <c r="C441" s="2"/>
      <c r="D441" s="6"/>
      <c r="E441" s="10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"/>
      <c r="T441" s="1"/>
      <c r="U441" s="1"/>
      <c r="V441" s="1"/>
      <c r="W441" s="1"/>
      <c r="X441" s="1"/>
      <c r="Y441" s="1"/>
    </row>
    <row r="442" spans="1:25">
      <c r="A442" s="2"/>
      <c r="B442" s="1"/>
      <c r="C442" s="2"/>
      <c r="D442" s="6"/>
      <c r="E442" s="10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"/>
      <c r="T442" s="1"/>
      <c r="U442" s="1"/>
      <c r="V442" s="1"/>
      <c r="W442" s="1"/>
      <c r="X442" s="1"/>
      <c r="Y442" s="1"/>
    </row>
    <row r="443" spans="1:25">
      <c r="A443" s="2"/>
      <c r="B443" s="1"/>
      <c r="C443" s="2"/>
      <c r="D443" s="6"/>
      <c r="E443" s="10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"/>
      <c r="T443" s="1"/>
      <c r="U443" s="1"/>
      <c r="V443" s="1"/>
      <c r="W443" s="1"/>
      <c r="X443" s="1"/>
      <c r="Y443" s="1"/>
    </row>
    <row r="444" spans="1:25">
      <c r="A444" s="2"/>
      <c r="B444" s="1"/>
      <c r="C444" s="2"/>
      <c r="D444" s="6"/>
      <c r="E444" s="10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"/>
      <c r="T444" s="1"/>
      <c r="U444" s="1"/>
      <c r="V444" s="1"/>
      <c r="W444" s="1"/>
      <c r="X444" s="1"/>
      <c r="Y444" s="1"/>
    </row>
    <row r="445" spans="1:25">
      <c r="A445" s="2"/>
      <c r="B445" s="1"/>
      <c r="C445" s="2"/>
      <c r="D445" s="6"/>
      <c r="E445" s="10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"/>
      <c r="T445" s="1"/>
      <c r="U445" s="1"/>
      <c r="V445" s="1"/>
      <c r="W445" s="1"/>
      <c r="X445" s="1"/>
      <c r="Y445" s="1"/>
    </row>
    <row r="446" spans="1:25">
      <c r="A446" s="2"/>
      <c r="B446" s="1"/>
      <c r="C446" s="2"/>
      <c r="D446" s="6"/>
      <c r="E446" s="10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"/>
      <c r="T446" s="1"/>
      <c r="U446" s="1"/>
      <c r="V446" s="1"/>
      <c r="W446" s="1"/>
      <c r="X446" s="1"/>
      <c r="Y446" s="1"/>
    </row>
    <row r="447" spans="1:25">
      <c r="A447" s="2"/>
      <c r="B447" s="1"/>
      <c r="C447" s="2"/>
      <c r="D447" s="6"/>
      <c r="E447" s="10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"/>
      <c r="T447" s="1"/>
      <c r="U447" s="1"/>
      <c r="V447" s="1"/>
      <c r="W447" s="1"/>
      <c r="X447" s="1"/>
      <c r="Y447" s="1"/>
    </row>
    <row r="448" spans="1:25">
      <c r="A448" s="2"/>
      <c r="B448" s="1"/>
      <c r="C448" s="2"/>
      <c r="D448" s="6"/>
      <c r="E448" s="10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"/>
      <c r="T448" s="1"/>
      <c r="U448" s="1"/>
      <c r="V448" s="1"/>
      <c r="W448" s="1"/>
      <c r="X448" s="1"/>
      <c r="Y448" s="1"/>
    </row>
    <row r="449" spans="1:25">
      <c r="A449" s="2"/>
      <c r="B449" s="1"/>
      <c r="C449" s="2"/>
      <c r="D449" s="6"/>
      <c r="E449" s="10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"/>
      <c r="T449" s="1"/>
      <c r="U449" s="1"/>
      <c r="V449" s="1"/>
      <c r="W449" s="1"/>
      <c r="X449" s="1"/>
      <c r="Y449" s="1"/>
    </row>
    <row r="450" spans="1:25">
      <c r="A450" s="2"/>
      <c r="B450" s="1"/>
      <c r="C450" s="2"/>
      <c r="D450" s="6"/>
      <c r="E450" s="10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"/>
      <c r="T450" s="1"/>
      <c r="U450" s="1"/>
      <c r="V450" s="1"/>
      <c r="W450" s="1"/>
      <c r="X450" s="1"/>
      <c r="Y450" s="1"/>
    </row>
    <row r="451" spans="1:25">
      <c r="A451" s="2"/>
      <c r="B451" s="1"/>
      <c r="C451" s="2"/>
      <c r="D451" s="6"/>
      <c r="E451" s="10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"/>
      <c r="T451" s="1"/>
      <c r="U451" s="1"/>
      <c r="V451" s="1"/>
      <c r="W451" s="1"/>
      <c r="X451" s="1"/>
      <c r="Y451" s="1"/>
    </row>
    <row r="452" spans="1:25">
      <c r="A452" s="2"/>
      <c r="B452" s="1"/>
      <c r="C452" s="2"/>
      <c r="D452" s="6"/>
      <c r="E452" s="10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"/>
      <c r="T452" s="1"/>
      <c r="U452" s="1"/>
      <c r="V452" s="1"/>
      <c r="W452" s="1"/>
      <c r="X452" s="1"/>
      <c r="Y452" s="1"/>
    </row>
    <row r="453" spans="1:25">
      <c r="A453" s="2"/>
      <c r="B453" s="1"/>
      <c r="C453" s="2"/>
      <c r="D453" s="6"/>
      <c r="E453" s="10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"/>
      <c r="T453" s="1"/>
      <c r="U453" s="1"/>
      <c r="V453" s="1"/>
      <c r="W453" s="1"/>
      <c r="X453" s="1"/>
      <c r="Y453" s="1"/>
    </row>
    <row r="454" spans="1:25">
      <c r="A454" s="2"/>
      <c r="B454" s="1"/>
      <c r="C454" s="2"/>
      <c r="D454" s="6"/>
      <c r="E454" s="10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"/>
      <c r="T454" s="1"/>
      <c r="U454" s="1"/>
      <c r="V454" s="1"/>
      <c r="W454" s="1"/>
      <c r="X454" s="1"/>
      <c r="Y454" s="1"/>
    </row>
    <row r="455" spans="1:25">
      <c r="A455" s="2"/>
      <c r="B455" s="1"/>
      <c r="C455" s="2"/>
      <c r="D455" s="6"/>
      <c r="E455" s="10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"/>
      <c r="T455" s="1"/>
      <c r="U455" s="1"/>
      <c r="V455" s="1"/>
      <c r="W455" s="1"/>
      <c r="X455" s="1"/>
      <c r="Y455" s="1"/>
    </row>
    <row r="456" spans="1:25">
      <c r="A456" s="2"/>
      <c r="B456" s="1"/>
      <c r="C456" s="2"/>
      <c r="D456" s="6"/>
      <c r="E456" s="10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"/>
      <c r="T456" s="1"/>
      <c r="U456" s="1"/>
      <c r="V456" s="1"/>
      <c r="W456" s="1"/>
      <c r="X456" s="1"/>
      <c r="Y456" s="1"/>
    </row>
    <row r="457" spans="1:25">
      <c r="A457" s="2"/>
      <c r="B457" s="1"/>
      <c r="C457" s="2"/>
      <c r="D457" s="6"/>
      <c r="E457" s="10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"/>
      <c r="T457" s="1"/>
      <c r="U457" s="1"/>
      <c r="V457" s="1"/>
      <c r="W457" s="1"/>
      <c r="X457" s="1"/>
      <c r="Y457" s="1"/>
    </row>
    <row r="458" spans="1:25">
      <c r="A458" s="2"/>
      <c r="B458" s="1"/>
      <c r="C458" s="2"/>
      <c r="D458" s="6"/>
      <c r="E458" s="10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"/>
      <c r="T458" s="1"/>
      <c r="U458" s="1"/>
      <c r="V458" s="1"/>
      <c r="W458" s="1"/>
      <c r="X458" s="1"/>
      <c r="Y458" s="1"/>
    </row>
    <row r="459" spans="1:25">
      <c r="A459" s="2"/>
      <c r="B459" s="1"/>
      <c r="C459" s="2"/>
      <c r="D459" s="6"/>
      <c r="E459" s="10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"/>
      <c r="T459" s="1"/>
      <c r="U459" s="1"/>
      <c r="V459" s="1"/>
      <c r="W459" s="1"/>
      <c r="X459" s="1"/>
      <c r="Y459" s="1"/>
    </row>
    <row r="460" spans="1:25">
      <c r="A460" s="2"/>
      <c r="B460" s="1"/>
      <c r="C460" s="2"/>
      <c r="D460" s="6"/>
      <c r="E460" s="10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"/>
      <c r="T460" s="1"/>
      <c r="U460" s="1"/>
      <c r="V460" s="1"/>
      <c r="W460" s="1"/>
      <c r="X460" s="1"/>
      <c r="Y460" s="1"/>
    </row>
    <row r="461" spans="1:25">
      <c r="A461" s="2"/>
      <c r="B461" s="1"/>
      <c r="C461" s="2"/>
      <c r="D461" s="6"/>
      <c r="E461" s="10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"/>
      <c r="T461" s="1"/>
      <c r="U461" s="1"/>
      <c r="V461" s="1"/>
      <c r="W461" s="1"/>
      <c r="X461" s="1"/>
      <c r="Y461" s="1"/>
    </row>
    <row r="462" spans="1:25">
      <c r="A462" s="2"/>
      <c r="B462" s="1"/>
      <c r="C462" s="2"/>
      <c r="D462" s="6"/>
      <c r="E462" s="10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"/>
      <c r="T462" s="1"/>
      <c r="U462" s="1"/>
      <c r="V462" s="1"/>
      <c r="W462" s="1"/>
      <c r="X462" s="1"/>
      <c r="Y462" s="1"/>
    </row>
    <row r="463" spans="1:25">
      <c r="A463" s="2"/>
      <c r="B463" s="1"/>
      <c r="C463" s="2"/>
      <c r="D463" s="6"/>
      <c r="E463" s="10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"/>
      <c r="T463" s="1"/>
      <c r="U463" s="1"/>
      <c r="V463" s="1"/>
      <c r="W463" s="1"/>
      <c r="X463" s="1"/>
      <c r="Y463" s="1"/>
    </row>
    <row r="464" spans="1:25">
      <c r="A464" s="2"/>
      <c r="B464" s="1"/>
      <c r="C464" s="2"/>
      <c r="D464" s="6"/>
      <c r="E464" s="10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"/>
      <c r="T464" s="1"/>
      <c r="U464" s="1"/>
      <c r="V464" s="1"/>
      <c r="W464" s="1"/>
      <c r="X464" s="1"/>
      <c r="Y464" s="1"/>
    </row>
    <row r="465" spans="1:25">
      <c r="A465" s="2"/>
      <c r="B465" s="1"/>
      <c r="C465" s="2"/>
      <c r="D465" s="6"/>
      <c r="E465" s="10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"/>
      <c r="T465" s="1"/>
      <c r="U465" s="1"/>
      <c r="V465" s="1"/>
      <c r="W465" s="1"/>
      <c r="X465" s="1"/>
      <c r="Y465" s="1"/>
    </row>
    <row r="466" spans="1:25">
      <c r="A466" s="2"/>
      <c r="B466" s="1"/>
      <c r="C466" s="2"/>
      <c r="D466" s="6"/>
      <c r="E466" s="10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"/>
      <c r="T466" s="1"/>
      <c r="U466" s="1"/>
      <c r="V466" s="1"/>
      <c r="W466" s="1"/>
      <c r="X466" s="1"/>
      <c r="Y466" s="1"/>
    </row>
    <row r="467" spans="1:25">
      <c r="A467" s="2"/>
      <c r="B467" s="1"/>
      <c r="C467" s="2"/>
      <c r="D467" s="6"/>
      <c r="E467" s="10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"/>
      <c r="T467" s="1"/>
      <c r="U467" s="1"/>
      <c r="V467" s="1"/>
      <c r="W467" s="1"/>
      <c r="X467" s="1"/>
      <c r="Y467" s="1"/>
    </row>
    <row r="468" spans="1:25">
      <c r="A468" s="2"/>
      <c r="B468" s="1"/>
      <c r="C468" s="2"/>
      <c r="D468" s="6"/>
      <c r="E468" s="10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"/>
      <c r="T468" s="1"/>
      <c r="U468" s="1"/>
      <c r="V468" s="1"/>
      <c r="W468" s="1"/>
      <c r="X468" s="1"/>
      <c r="Y468" s="1"/>
    </row>
    <row r="469" spans="1:25">
      <c r="A469" s="2"/>
      <c r="B469" s="1"/>
      <c r="C469" s="2"/>
      <c r="D469" s="6"/>
      <c r="E469" s="10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"/>
      <c r="T469" s="1"/>
      <c r="U469" s="1"/>
      <c r="V469" s="1"/>
      <c r="W469" s="1"/>
      <c r="X469" s="1"/>
      <c r="Y469" s="1"/>
    </row>
    <row r="470" spans="1:25">
      <c r="A470" s="2"/>
      <c r="B470" s="1"/>
      <c r="C470" s="2"/>
      <c r="D470" s="6"/>
      <c r="E470" s="10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"/>
      <c r="T470" s="1"/>
      <c r="U470" s="1"/>
      <c r="V470" s="1"/>
      <c r="W470" s="1"/>
      <c r="X470" s="1"/>
      <c r="Y470" s="1"/>
    </row>
    <row r="471" spans="1:25">
      <c r="A471" s="2"/>
      <c r="B471" s="1"/>
      <c r="C471" s="2"/>
      <c r="D471" s="6"/>
      <c r="E471" s="10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"/>
      <c r="T471" s="1"/>
      <c r="U471" s="1"/>
      <c r="V471" s="1"/>
      <c r="W471" s="1"/>
      <c r="X471" s="1"/>
      <c r="Y471" s="1"/>
    </row>
    <row r="472" spans="1:25">
      <c r="A472" s="2"/>
      <c r="B472" s="1"/>
      <c r="C472" s="2"/>
      <c r="D472" s="6"/>
      <c r="E472" s="10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"/>
      <c r="T472" s="1"/>
      <c r="U472" s="1"/>
      <c r="V472" s="1"/>
      <c r="W472" s="1"/>
      <c r="X472" s="1"/>
      <c r="Y472" s="1"/>
    </row>
    <row r="473" spans="1:25">
      <c r="A473" s="2"/>
      <c r="B473" s="1"/>
      <c r="C473" s="2"/>
      <c r="D473" s="6"/>
      <c r="E473" s="10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"/>
      <c r="T473" s="1"/>
      <c r="U473" s="1"/>
      <c r="V473" s="1"/>
      <c r="W473" s="1"/>
      <c r="X473" s="1"/>
      <c r="Y473" s="1"/>
    </row>
    <row r="474" spans="1:25">
      <c r="A474" s="2"/>
      <c r="B474" s="1"/>
      <c r="C474" s="2"/>
      <c r="D474" s="6"/>
      <c r="E474" s="10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"/>
      <c r="T474" s="1"/>
      <c r="U474" s="1"/>
      <c r="V474" s="1"/>
      <c r="W474" s="1"/>
      <c r="X474" s="1"/>
      <c r="Y474" s="1"/>
    </row>
    <row r="475" spans="1:25">
      <c r="A475" s="2"/>
      <c r="B475" s="1"/>
      <c r="C475" s="2"/>
      <c r="D475" s="6"/>
      <c r="E475" s="10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"/>
      <c r="T475" s="1"/>
      <c r="U475" s="1"/>
      <c r="V475" s="1"/>
      <c r="W475" s="1"/>
      <c r="X475" s="1"/>
      <c r="Y475" s="1"/>
    </row>
    <row r="476" spans="1:25">
      <c r="A476" s="2"/>
      <c r="B476" s="1"/>
      <c r="C476" s="2"/>
      <c r="D476" s="6"/>
      <c r="E476" s="10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"/>
      <c r="T476" s="1"/>
      <c r="U476" s="1"/>
      <c r="V476" s="1"/>
      <c r="W476" s="1"/>
      <c r="X476" s="1"/>
      <c r="Y476" s="1"/>
    </row>
    <row r="477" spans="1:25">
      <c r="A477" s="2"/>
      <c r="B477" s="1"/>
      <c r="C477" s="2"/>
      <c r="D477" s="6"/>
      <c r="E477" s="10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"/>
      <c r="T477" s="1"/>
      <c r="U477" s="1"/>
      <c r="V477" s="1"/>
      <c r="W477" s="1"/>
      <c r="X477" s="1"/>
      <c r="Y477" s="1"/>
    </row>
    <row r="478" spans="1:25">
      <c r="A478" s="2"/>
      <c r="B478" s="1"/>
      <c r="C478" s="2"/>
      <c r="D478" s="6"/>
      <c r="E478" s="10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"/>
      <c r="T478" s="1"/>
      <c r="U478" s="1"/>
      <c r="V478" s="1"/>
      <c r="W478" s="1"/>
      <c r="X478" s="1"/>
      <c r="Y478" s="1"/>
    </row>
    <row r="479" spans="1:25">
      <c r="A479" s="2"/>
      <c r="B479" s="1"/>
      <c r="C479" s="2"/>
      <c r="D479" s="6"/>
      <c r="E479" s="10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"/>
      <c r="T479" s="1"/>
      <c r="U479" s="1"/>
      <c r="V479" s="1"/>
      <c r="W479" s="1"/>
      <c r="X479" s="1"/>
      <c r="Y479" s="1"/>
    </row>
    <row r="480" spans="1:25">
      <c r="A480" s="2"/>
      <c r="B480" s="1"/>
      <c r="C480" s="2"/>
      <c r="D480" s="6"/>
      <c r="E480" s="10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"/>
      <c r="T480" s="1"/>
      <c r="U480" s="1"/>
      <c r="V480" s="1"/>
      <c r="W480" s="1"/>
      <c r="X480" s="1"/>
      <c r="Y480" s="1"/>
    </row>
    <row r="481" spans="1:25">
      <c r="A481" s="2"/>
      <c r="B481" s="1"/>
      <c r="C481" s="2"/>
      <c r="D481" s="6"/>
      <c r="E481" s="10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"/>
      <c r="T481" s="1"/>
      <c r="U481" s="1"/>
      <c r="V481" s="1"/>
      <c r="W481" s="1"/>
      <c r="X481" s="1"/>
      <c r="Y481" s="1"/>
    </row>
    <row r="482" spans="1:25">
      <c r="A482" s="2"/>
      <c r="B482" s="1"/>
      <c r="C482" s="2"/>
      <c r="D482" s="6"/>
      <c r="E482" s="10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"/>
      <c r="T482" s="1"/>
      <c r="U482" s="1"/>
      <c r="V482" s="1"/>
      <c r="W482" s="1"/>
      <c r="X482" s="1"/>
      <c r="Y482" s="1"/>
    </row>
    <row r="483" spans="1:25">
      <c r="A483" s="2"/>
      <c r="B483" s="1"/>
      <c r="C483" s="2"/>
      <c r="D483" s="6"/>
      <c r="E483" s="10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"/>
      <c r="T483" s="1"/>
      <c r="U483" s="1"/>
      <c r="V483" s="1"/>
      <c r="W483" s="1"/>
      <c r="X483" s="1"/>
      <c r="Y483" s="1"/>
    </row>
    <row r="484" spans="1:25">
      <c r="A484" s="2"/>
      <c r="B484" s="1"/>
      <c r="C484" s="2"/>
      <c r="D484" s="6"/>
      <c r="E484" s="10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"/>
      <c r="T484" s="1"/>
      <c r="U484" s="1"/>
      <c r="V484" s="1"/>
      <c r="W484" s="1"/>
      <c r="X484" s="1"/>
      <c r="Y484" s="1"/>
    </row>
    <row r="485" spans="1:25">
      <c r="A485" s="2"/>
      <c r="B485" s="1"/>
      <c r="C485" s="2"/>
      <c r="D485" s="6"/>
      <c r="E485" s="10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"/>
      <c r="T485" s="1"/>
      <c r="U485" s="1"/>
      <c r="V485" s="1"/>
      <c r="W485" s="1"/>
      <c r="X485" s="1"/>
      <c r="Y485" s="1"/>
    </row>
    <row r="486" spans="1:25">
      <c r="A486" s="2"/>
      <c r="B486" s="1"/>
      <c r="C486" s="2"/>
      <c r="D486" s="6"/>
      <c r="E486" s="10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"/>
      <c r="T486" s="1"/>
      <c r="U486" s="1"/>
      <c r="V486" s="1"/>
      <c r="W486" s="1"/>
      <c r="X486" s="1"/>
      <c r="Y486" s="1"/>
    </row>
    <row r="487" spans="1:25">
      <c r="A487" s="2"/>
      <c r="B487" s="1"/>
      <c r="C487" s="2"/>
      <c r="D487" s="6"/>
      <c r="E487" s="10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"/>
      <c r="T487" s="1"/>
      <c r="U487" s="1"/>
      <c r="V487" s="1"/>
      <c r="W487" s="1"/>
      <c r="X487" s="1"/>
      <c r="Y487" s="1"/>
    </row>
    <row r="488" spans="1:25">
      <c r="A488" s="2"/>
      <c r="B488" s="1"/>
      <c r="C488" s="2"/>
      <c r="D488" s="6"/>
      <c r="E488" s="10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"/>
      <c r="T488" s="1"/>
      <c r="U488" s="1"/>
      <c r="V488" s="1"/>
      <c r="W488" s="1"/>
      <c r="X488" s="1"/>
      <c r="Y488" s="1"/>
    </row>
    <row r="489" spans="1:25">
      <c r="A489" s="2"/>
      <c r="B489" s="1"/>
      <c r="C489" s="2"/>
      <c r="D489" s="6"/>
      <c r="E489" s="1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"/>
      <c r="T489" s="1"/>
      <c r="U489" s="1"/>
      <c r="V489" s="1"/>
      <c r="W489" s="1"/>
      <c r="X489" s="1"/>
      <c r="Y489" s="1"/>
    </row>
    <row r="490" spans="1:25">
      <c r="A490" s="2"/>
      <c r="B490" s="1"/>
      <c r="C490" s="2"/>
      <c r="D490" s="6"/>
      <c r="E490" s="1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"/>
      <c r="T490" s="1"/>
      <c r="U490" s="1"/>
      <c r="V490" s="1"/>
      <c r="W490" s="1"/>
      <c r="X490" s="1"/>
      <c r="Y490" s="1"/>
    </row>
    <row r="491" spans="1:25">
      <c r="A491" s="2"/>
      <c r="B491" s="1"/>
      <c r="C491" s="2"/>
      <c r="D491" s="6"/>
      <c r="E491" s="1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"/>
      <c r="T491" s="1"/>
      <c r="U491" s="1"/>
      <c r="V491" s="1"/>
      <c r="W491" s="1"/>
      <c r="X491" s="1"/>
      <c r="Y491" s="1"/>
    </row>
    <row r="492" spans="1:25">
      <c r="A492" s="2"/>
      <c r="B492" s="1"/>
      <c r="C492" s="2"/>
      <c r="D492" s="6"/>
      <c r="E492" s="1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"/>
      <c r="T492" s="1"/>
      <c r="U492" s="1"/>
      <c r="V492" s="1"/>
      <c r="W492" s="1"/>
      <c r="X492" s="1"/>
      <c r="Y492" s="1"/>
    </row>
    <row r="493" spans="1:25">
      <c r="A493" s="2"/>
      <c r="B493" s="1"/>
      <c r="C493" s="2"/>
      <c r="D493" s="6"/>
      <c r="E493" s="1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"/>
      <c r="T493" s="1"/>
      <c r="U493" s="1"/>
      <c r="V493" s="1"/>
      <c r="W493" s="1"/>
      <c r="X493" s="1"/>
      <c r="Y493" s="1"/>
    </row>
    <row r="494" spans="1:25">
      <c r="A494" s="2"/>
      <c r="B494" s="1"/>
      <c r="C494" s="2"/>
      <c r="D494" s="6"/>
      <c r="E494" s="1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"/>
      <c r="T494" s="1"/>
      <c r="U494" s="1"/>
      <c r="V494" s="1"/>
      <c r="W494" s="1"/>
      <c r="X494" s="1"/>
      <c r="Y494" s="1"/>
    </row>
  </sheetData>
  <sortState ref="A187:T274">
    <sortCondition ref="R187:R274"/>
  </sortState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1"/>
  <sheetViews>
    <sheetView workbookViewId="0">
      <selection activeCell="A2" sqref="A2"/>
    </sheetView>
  </sheetViews>
  <sheetFormatPr baseColWidth="10" defaultRowHeight="15"/>
  <cols>
    <col min="1" max="1" width="3.85546875" bestFit="1" customWidth="1"/>
    <col min="2" max="2" width="16.7109375" bestFit="1" customWidth="1"/>
    <col min="3" max="6" width="5.7109375" customWidth="1"/>
    <col min="7" max="7" width="16.140625" bestFit="1" customWidth="1"/>
  </cols>
  <sheetData>
    <row r="1" spans="1:6">
      <c r="A1" s="5" t="s">
        <v>0</v>
      </c>
      <c r="B1" s="4" t="s">
        <v>157</v>
      </c>
      <c r="C1" s="19" t="s">
        <v>193</v>
      </c>
      <c r="D1" s="19" t="s">
        <v>186</v>
      </c>
      <c r="E1" s="19" t="s">
        <v>187</v>
      </c>
      <c r="F1" s="19" t="s">
        <v>188</v>
      </c>
    </row>
    <row r="2" spans="1:6">
      <c r="A2" s="19">
        <v>1</v>
      </c>
      <c r="B2" s="20" t="s">
        <v>10</v>
      </c>
      <c r="C2" s="23">
        <v>10</v>
      </c>
      <c r="D2" s="23">
        <v>30</v>
      </c>
      <c r="E2" s="23">
        <v>5</v>
      </c>
      <c r="F2" s="23">
        <f>SUM(C2:E2)</f>
        <v>45</v>
      </c>
    </row>
    <row r="3" spans="1:6">
      <c r="A3" s="19">
        <v>2</v>
      </c>
      <c r="B3" s="20" t="s">
        <v>31</v>
      </c>
      <c r="C3" s="23">
        <v>3</v>
      </c>
      <c r="D3" s="23">
        <v>30</v>
      </c>
      <c r="E3" s="23">
        <v>4</v>
      </c>
      <c r="F3" s="23">
        <f>SUM(C3:E3)</f>
        <v>37</v>
      </c>
    </row>
    <row r="4" spans="1:6">
      <c r="A4" s="19">
        <v>2</v>
      </c>
      <c r="B4" s="20" t="s">
        <v>16</v>
      </c>
      <c r="C4" s="23">
        <v>9</v>
      </c>
      <c r="D4" s="23">
        <v>25</v>
      </c>
      <c r="E4" s="23">
        <v>3</v>
      </c>
      <c r="F4" s="23">
        <f>SUM(C4:E4)</f>
        <v>37</v>
      </c>
    </row>
    <row r="5" spans="1:6">
      <c r="A5" s="19">
        <v>4</v>
      </c>
      <c r="B5" s="20" t="s">
        <v>36</v>
      </c>
      <c r="C5" s="23">
        <v>2</v>
      </c>
      <c r="D5" s="23">
        <v>30</v>
      </c>
      <c r="E5" s="23">
        <v>4</v>
      </c>
      <c r="F5" s="23">
        <f>SUM(C5:E5)</f>
        <v>36</v>
      </c>
    </row>
    <row r="6" spans="1:6">
      <c r="A6" s="19">
        <v>5</v>
      </c>
      <c r="B6" s="20" t="s">
        <v>66</v>
      </c>
      <c r="C6" s="23"/>
      <c r="D6" s="23">
        <v>30</v>
      </c>
      <c r="E6" s="23">
        <v>5</v>
      </c>
      <c r="F6" s="23">
        <f>SUM(C6:E6)</f>
        <v>35</v>
      </c>
    </row>
    <row r="7" spans="1:6">
      <c r="A7" s="19">
        <v>5</v>
      </c>
      <c r="B7" s="20" t="s">
        <v>63</v>
      </c>
      <c r="C7" s="23"/>
      <c r="D7" s="23">
        <v>30</v>
      </c>
      <c r="E7" s="23">
        <v>5</v>
      </c>
      <c r="F7" s="23">
        <f>SUM(C7:E7)</f>
        <v>35</v>
      </c>
    </row>
    <row r="8" spans="1:6">
      <c r="A8" s="19">
        <v>5</v>
      </c>
      <c r="B8" s="20" t="s">
        <v>70</v>
      </c>
      <c r="C8" s="23"/>
      <c r="D8" s="23">
        <v>30</v>
      </c>
      <c r="E8" s="23">
        <v>5</v>
      </c>
      <c r="F8" s="23">
        <f>SUM(C8:E8)</f>
        <v>35</v>
      </c>
    </row>
    <row r="9" spans="1:6">
      <c r="A9" s="19">
        <v>8</v>
      </c>
      <c r="B9" s="20" t="s">
        <v>28</v>
      </c>
      <c r="C9" s="23">
        <v>1</v>
      </c>
      <c r="D9" s="23">
        <v>25</v>
      </c>
      <c r="E9" s="23">
        <v>5</v>
      </c>
      <c r="F9" s="23">
        <f>SUM(C9:E9)</f>
        <v>31</v>
      </c>
    </row>
    <row r="10" spans="1:6">
      <c r="A10" s="19">
        <v>8</v>
      </c>
      <c r="B10" s="20" t="s">
        <v>14</v>
      </c>
      <c r="C10" s="23">
        <v>8</v>
      </c>
      <c r="D10" s="23">
        <v>21</v>
      </c>
      <c r="E10" s="23">
        <v>2</v>
      </c>
      <c r="F10" s="23">
        <f>SUM(C10:E10)</f>
        <v>31</v>
      </c>
    </row>
    <row r="11" spans="1:6">
      <c r="A11" s="19">
        <v>10</v>
      </c>
      <c r="B11" s="20" t="s">
        <v>72</v>
      </c>
      <c r="C11" s="23"/>
      <c r="D11" s="23">
        <v>25</v>
      </c>
      <c r="E11" s="23">
        <v>4</v>
      </c>
      <c r="F11" s="23">
        <f>SUM(C11:E11)</f>
        <v>29</v>
      </c>
    </row>
    <row r="12" spans="1:6">
      <c r="A12" s="19">
        <v>10</v>
      </c>
      <c r="B12" s="20" t="s">
        <v>19</v>
      </c>
      <c r="C12" s="23">
        <v>7</v>
      </c>
      <c r="D12" s="23">
        <v>18</v>
      </c>
      <c r="E12" s="23">
        <v>4</v>
      </c>
      <c r="F12" s="23">
        <f>SUM(C12:E12)</f>
        <v>29</v>
      </c>
    </row>
    <row r="13" spans="1:6">
      <c r="A13" s="19">
        <v>10</v>
      </c>
      <c r="B13" s="20" t="s">
        <v>90</v>
      </c>
      <c r="C13" s="23"/>
      <c r="D13" s="23">
        <v>25</v>
      </c>
      <c r="E13" s="23">
        <v>4</v>
      </c>
      <c r="F13" s="23">
        <f>SUM(C13:E13)</f>
        <v>29</v>
      </c>
    </row>
    <row r="14" spans="1:6">
      <c r="A14" s="19">
        <v>13</v>
      </c>
      <c r="B14" s="20" t="s">
        <v>75</v>
      </c>
      <c r="C14" s="23"/>
      <c r="D14" s="23">
        <v>25</v>
      </c>
      <c r="E14" s="23">
        <v>3</v>
      </c>
      <c r="F14" s="23">
        <f>SUM(C14:E14)</f>
        <v>28</v>
      </c>
    </row>
    <row r="15" spans="1:6">
      <c r="A15" s="19">
        <v>13</v>
      </c>
      <c r="B15" s="20" t="s">
        <v>48</v>
      </c>
      <c r="C15" s="23"/>
      <c r="D15" s="23">
        <v>25</v>
      </c>
      <c r="E15" s="23">
        <v>3</v>
      </c>
      <c r="F15" s="23">
        <f>SUM(C15:E15)</f>
        <v>28</v>
      </c>
    </row>
    <row r="16" spans="1:6">
      <c r="A16" s="19">
        <v>15</v>
      </c>
      <c r="B16" s="20" t="s">
        <v>79</v>
      </c>
      <c r="C16" s="23"/>
      <c r="D16" s="23">
        <v>21</v>
      </c>
      <c r="E16" s="23">
        <v>4</v>
      </c>
      <c r="F16" s="23">
        <f>SUM(C16:E16)</f>
        <v>25</v>
      </c>
    </row>
    <row r="17" spans="1:6">
      <c r="A17" s="19">
        <v>16</v>
      </c>
      <c r="B17" s="20" t="s">
        <v>41</v>
      </c>
      <c r="C17" s="23"/>
      <c r="D17" s="23">
        <v>21</v>
      </c>
      <c r="E17" s="23">
        <v>3</v>
      </c>
      <c r="F17" s="23">
        <f>SUM(C17:E17)</f>
        <v>24</v>
      </c>
    </row>
    <row r="18" spans="1:6">
      <c r="A18" s="19">
        <v>16</v>
      </c>
      <c r="B18" s="20" t="s">
        <v>140</v>
      </c>
      <c r="C18" s="23"/>
      <c r="D18" s="23">
        <v>21</v>
      </c>
      <c r="E18" s="23">
        <v>3</v>
      </c>
      <c r="F18" s="23">
        <f>SUM(C18:E18)</f>
        <v>24</v>
      </c>
    </row>
    <row r="19" spans="1:6">
      <c r="A19" s="19">
        <v>18</v>
      </c>
      <c r="B19" s="20" t="s">
        <v>45</v>
      </c>
      <c r="C19" s="23"/>
      <c r="D19" s="23">
        <v>21</v>
      </c>
      <c r="E19" s="23">
        <v>2</v>
      </c>
      <c r="F19" s="23">
        <f>SUM(C19:E19)</f>
        <v>23</v>
      </c>
    </row>
    <row r="20" spans="1:6">
      <c r="A20" s="19">
        <v>18</v>
      </c>
      <c r="B20" s="20" t="s">
        <v>52</v>
      </c>
      <c r="C20" s="23"/>
      <c r="D20" s="23">
        <v>18</v>
      </c>
      <c r="E20" s="23">
        <v>5</v>
      </c>
      <c r="F20" s="23">
        <f>SUM(C20:E20)</f>
        <v>23</v>
      </c>
    </row>
    <row r="21" spans="1:6">
      <c r="A21" s="19">
        <v>20</v>
      </c>
      <c r="B21" s="20" t="s">
        <v>22</v>
      </c>
      <c r="C21" s="23">
        <v>6</v>
      </c>
      <c r="D21" s="23">
        <v>16</v>
      </c>
      <c r="E21" s="23"/>
      <c r="F21" s="23">
        <f>SUM(C21:E21)</f>
        <v>22</v>
      </c>
    </row>
    <row r="22" spans="1:6">
      <c r="A22" s="19">
        <v>21</v>
      </c>
      <c r="B22" s="20" t="s">
        <v>95</v>
      </c>
      <c r="C22" s="23"/>
      <c r="D22" s="23">
        <v>21</v>
      </c>
      <c r="E22" s="23"/>
      <c r="F22" s="23">
        <f>SUM(C22:E22)</f>
        <v>21</v>
      </c>
    </row>
    <row r="23" spans="1:6">
      <c r="A23" s="19">
        <v>21</v>
      </c>
      <c r="B23" s="20" t="s">
        <v>23</v>
      </c>
      <c r="C23" s="23">
        <v>5</v>
      </c>
      <c r="D23" s="23">
        <v>15</v>
      </c>
      <c r="E23" s="23">
        <v>1</v>
      </c>
      <c r="F23" s="23">
        <f>SUM(C23:E23)</f>
        <v>21</v>
      </c>
    </row>
    <row r="24" spans="1:6">
      <c r="A24" s="19">
        <v>23</v>
      </c>
      <c r="B24" s="20" t="s">
        <v>98</v>
      </c>
      <c r="C24" s="23"/>
      <c r="D24" s="23">
        <v>18</v>
      </c>
      <c r="E24" s="23">
        <v>2</v>
      </c>
      <c r="F24" s="23">
        <f>SUM(C24:E24)</f>
        <v>20</v>
      </c>
    </row>
    <row r="25" spans="1:6">
      <c r="A25" s="19">
        <v>23</v>
      </c>
      <c r="B25" s="20" t="s">
        <v>151</v>
      </c>
      <c r="C25" s="23"/>
      <c r="D25" s="23">
        <v>18</v>
      </c>
      <c r="E25" s="23">
        <v>2</v>
      </c>
      <c r="F25" s="23">
        <f>SUM(C25:E25)</f>
        <v>20</v>
      </c>
    </row>
    <row r="26" spans="1:6">
      <c r="A26" s="19">
        <v>25</v>
      </c>
      <c r="B26" s="20" t="s">
        <v>40</v>
      </c>
      <c r="C26" s="23"/>
      <c r="D26" s="23">
        <v>18</v>
      </c>
      <c r="E26" s="23">
        <v>1</v>
      </c>
      <c r="F26" s="23">
        <f>SUM(C26:E26)</f>
        <v>19</v>
      </c>
    </row>
    <row r="27" spans="1:6">
      <c r="A27" s="19">
        <v>26</v>
      </c>
      <c r="B27" s="20" t="s">
        <v>50</v>
      </c>
      <c r="C27" s="23"/>
      <c r="D27" s="23">
        <v>16</v>
      </c>
      <c r="E27" s="23">
        <v>2</v>
      </c>
      <c r="F27" s="23">
        <f>SUM(C27:E27)</f>
        <v>18</v>
      </c>
    </row>
    <row r="28" spans="1:6">
      <c r="A28" s="19">
        <v>26</v>
      </c>
      <c r="B28" s="20" t="s">
        <v>84</v>
      </c>
      <c r="C28" s="23"/>
      <c r="D28" s="23">
        <v>18</v>
      </c>
      <c r="E28" s="23"/>
      <c r="F28" s="23">
        <f>SUM(C28:E28)</f>
        <v>18</v>
      </c>
    </row>
    <row r="29" spans="1:6">
      <c r="A29" s="19">
        <v>26</v>
      </c>
      <c r="B29" s="20" t="s">
        <v>42</v>
      </c>
      <c r="C29" s="23">
        <v>4</v>
      </c>
      <c r="D29" s="23">
        <v>14</v>
      </c>
      <c r="E29" s="23"/>
      <c r="F29" s="23">
        <f>SUM(C29:E29)</f>
        <v>18</v>
      </c>
    </row>
    <row r="30" spans="1:6">
      <c r="A30" s="19">
        <v>29</v>
      </c>
      <c r="B30" s="20" t="s">
        <v>129</v>
      </c>
      <c r="C30" s="23"/>
      <c r="D30" s="23">
        <v>16</v>
      </c>
      <c r="E30" s="23">
        <v>1</v>
      </c>
      <c r="F30" s="23">
        <f>SUM(C30:E30)</f>
        <v>17</v>
      </c>
    </row>
    <row r="31" spans="1:6">
      <c r="A31" s="19">
        <v>29</v>
      </c>
      <c r="B31" s="20" t="s">
        <v>88</v>
      </c>
      <c r="C31" s="23"/>
      <c r="D31" s="23">
        <v>16</v>
      </c>
      <c r="E31" s="23">
        <v>1</v>
      </c>
      <c r="F31" s="23">
        <f>SUM(C31:E31)</f>
        <v>17</v>
      </c>
    </row>
    <row r="32" spans="1:6">
      <c r="A32" s="19">
        <v>29</v>
      </c>
      <c r="B32" s="20" t="s">
        <v>62</v>
      </c>
      <c r="C32" s="23"/>
      <c r="D32" s="23">
        <v>16</v>
      </c>
      <c r="E32" s="23">
        <v>1</v>
      </c>
      <c r="F32" s="23">
        <f>SUM(C32:E32)</f>
        <v>17</v>
      </c>
    </row>
    <row r="33" spans="1:6">
      <c r="A33" s="19">
        <v>32</v>
      </c>
      <c r="B33" s="20" t="s">
        <v>101</v>
      </c>
      <c r="C33" s="23"/>
      <c r="D33" s="23">
        <v>13</v>
      </c>
      <c r="E33" s="23">
        <v>3</v>
      </c>
      <c r="F33" s="23">
        <f>SUM(C33:E33)</f>
        <v>16</v>
      </c>
    </row>
    <row r="34" spans="1:6">
      <c r="A34" s="19">
        <v>33</v>
      </c>
      <c r="B34" s="20" t="s">
        <v>54</v>
      </c>
      <c r="C34" s="23"/>
      <c r="D34" s="23">
        <v>15</v>
      </c>
      <c r="E34" s="23"/>
      <c r="F34" s="23">
        <f>SUM(C34:E34)</f>
        <v>15</v>
      </c>
    </row>
    <row r="35" spans="1:6">
      <c r="A35" s="19">
        <v>33</v>
      </c>
      <c r="B35" s="20" t="s">
        <v>128</v>
      </c>
      <c r="C35" s="23"/>
      <c r="D35" s="23">
        <v>15</v>
      </c>
      <c r="E35" s="23"/>
      <c r="F35" s="23">
        <f>SUM(C35:E35)</f>
        <v>15</v>
      </c>
    </row>
    <row r="36" spans="1:6">
      <c r="A36" s="19">
        <v>33</v>
      </c>
      <c r="B36" s="20" t="s">
        <v>69</v>
      </c>
      <c r="C36" s="23"/>
      <c r="D36" s="23">
        <v>15</v>
      </c>
      <c r="E36" s="23"/>
      <c r="F36" s="23">
        <f>SUM(C36:E36)</f>
        <v>15</v>
      </c>
    </row>
    <row r="37" spans="1:6">
      <c r="A37" s="19">
        <v>33</v>
      </c>
      <c r="B37" s="20" t="s">
        <v>103</v>
      </c>
      <c r="C37" s="23"/>
      <c r="D37" s="23">
        <v>15</v>
      </c>
      <c r="E37" s="23"/>
      <c r="F37" s="23">
        <f>SUM(C37:E37)</f>
        <v>15</v>
      </c>
    </row>
    <row r="38" spans="1:6">
      <c r="A38" s="19">
        <v>37</v>
      </c>
      <c r="B38" s="20" t="s">
        <v>138</v>
      </c>
      <c r="C38" s="23"/>
      <c r="D38" s="23">
        <v>14</v>
      </c>
      <c r="E38" s="23"/>
      <c r="F38" s="23">
        <f>SUM(C38:E38)</f>
        <v>14</v>
      </c>
    </row>
    <row r="39" spans="1:6">
      <c r="A39" s="19">
        <v>37</v>
      </c>
      <c r="B39" s="20" t="s">
        <v>81</v>
      </c>
      <c r="C39" s="23"/>
      <c r="D39" s="23">
        <v>14</v>
      </c>
      <c r="E39" s="23"/>
      <c r="F39" s="23">
        <f>SUM(C39:E39)</f>
        <v>14</v>
      </c>
    </row>
    <row r="40" spans="1:6">
      <c r="A40" s="19">
        <v>37</v>
      </c>
      <c r="B40" s="20" t="s">
        <v>113</v>
      </c>
      <c r="C40" s="23"/>
      <c r="D40" s="23">
        <v>12</v>
      </c>
      <c r="E40" s="23">
        <v>2</v>
      </c>
      <c r="F40" s="23">
        <f>SUM(C40:E40)</f>
        <v>14</v>
      </c>
    </row>
    <row r="41" spans="1:6">
      <c r="A41" s="19">
        <v>37</v>
      </c>
      <c r="B41" s="20" t="s">
        <v>104</v>
      </c>
      <c r="C41" s="23"/>
      <c r="D41" s="23">
        <v>14</v>
      </c>
      <c r="E41" s="23"/>
      <c r="F41" s="23">
        <f>SUM(C41:E41)</f>
        <v>14</v>
      </c>
    </row>
    <row r="42" spans="1:6">
      <c r="A42" s="19">
        <v>37</v>
      </c>
      <c r="B42" s="20" t="s">
        <v>107</v>
      </c>
      <c r="C42" s="23"/>
      <c r="D42" s="23">
        <v>14</v>
      </c>
      <c r="E42" s="23"/>
      <c r="F42" s="23">
        <f>SUM(C42:E42)</f>
        <v>14</v>
      </c>
    </row>
    <row r="43" spans="1:6">
      <c r="A43" s="19">
        <v>42</v>
      </c>
      <c r="B43" s="20" t="s">
        <v>85</v>
      </c>
      <c r="C43" s="23"/>
      <c r="D43" s="23">
        <v>13</v>
      </c>
      <c r="E43" s="23"/>
      <c r="F43" s="23">
        <f>SUM(C43:E43)</f>
        <v>13</v>
      </c>
    </row>
    <row r="44" spans="1:6">
      <c r="A44" s="19">
        <v>42</v>
      </c>
      <c r="B44" s="20" t="s">
        <v>149</v>
      </c>
      <c r="C44" s="23"/>
      <c r="D44" s="23">
        <v>13</v>
      </c>
      <c r="E44" s="23"/>
      <c r="F44" s="23">
        <f>SUM(C44:E44)</f>
        <v>13</v>
      </c>
    </row>
    <row r="45" spans="1:6">
      <c r="A45" s="19">
        <v>42</v>
      </c>
      <c r="B45" s="20" t="s">
        <v>123</v>
      </c>
      <c r="C45" s="23"/>
      <c r="D45" s="23">
        <v>13</v>
      </c>
      <c r="E45" s="23"/>
      <c r="F45" s="23">
        <f>SUM(C45:E45)</f>
        <v>13</v>
      </c>
    </row>
    <row r="46" spans="1:6">
      <c r="A46" s="19">
        <v>45</v>
      </c>
      <c r="B46" s="20" t="s">
        <v>132</v>
      </c>
      <c r="C46" s="23"/>
      <c r="D46" s="23">
        <v>12</v>
      </c>
      <c r="E46" s="23"/>
      <c r="F46" s="23">
        <f>SUM(C46:E46)</f>
        <v>12</v>
      </c>
    </row>
    <row r="47" spans="1:6">
      <c r="A47" s="19">
        <v>45</v>
      </c>
      <c r="B47" s="20" t="s">
        <v>119</v>
      </c>
      <c r="C47" s="23"/>
      <c r="D47" s="23">
        <v>12</v>
      </c>
      <c r="E47" s="23"/>
      <c r="F47" s="23">
        <f>SUM(C47:E47)</f>
        <v>12</v>
      </c>
    </row>
    <row r="48" spans="1:6">
      <c r="A48" s="19">
        <v>45</v>
      </c>
      <c r="B48" s="20" t="s">
        <v>76</v>
      </c>
      <c r="C48" s="23"/>
      <c r="D48" s="23">
        <v>12</v>
      </c>
      <c r="E48" s="23"/>
      <c r="F48" s="23">
        <f>SUM(C48:E48)</f>
        <v>12</v>
      </c>
    </row>
    <row r="49" spans="1:6">
      <c r="A49" s="19">
        <v>48</v>
      </c>
      <c r="B49" s="20" t="s">
        <v>99</v>
      </c>
      <c r="C49" s="23"/>
      <c r="D49" s="23">
        <v>11</v>
      </c>
      <c r="E49" s="23"/>
      <c r="F49" s="23">
        <f>SUM(C49:E49)</f>
        <v>11</v>
      </c>
    </row>
    <row r="50" spans="1:6">
      <c r="A50" s="19">
        <v>48</v>
      </c>
      <c r="B50" s="20" t="s">
        <v>147</v>
      </c>
      <c r="C50" s="23"/>
      <c r="D50" s="23">
        <v>11</v>
      </c>
      <c r="E50" s="23"/>
      <c r="F50" s="23">
        <f>SUM(C50:E50)</f>
        <v>11</v>
      </c>
    </row>
    <row r="51" spans="1:6">
      <c r="A51" s="19">
        <v>48</v>
      </c>
      <c r="B51" s="20" t="s">
        <v>110</v>
      </c>
      <c r="C51" s="23"/>
      <c r="D51" s="23">
        <v>11</v>
      </c>
      <c r="E51" s="23"/>
      <c r="F51" s="23">
        <f>SUM(C51:E51)</f>
        <v>11</v>
      </c>
    </row>
    <row r="52" spans="1:6">
      <c r="A52" s="19">
        <v>48</v>
      </c>
      <c r="B52" s="20" t="s">
        <v>124</v>
      </c>
      <c r="C52" s="23"/>
      <c r="D52" s="23">
        <v>11</v>
      </c>
      <c r="E52" s="23"/>
      <c r="F52" s="23">
        <f>SUM(C52:E52)</f>
        <v>11</v>
      </c>
    </row>
    <row r="53" spans="1:6">
      <c r="A53" s="19">
        <v>52</v>
      </c>
      <c r="B53" s="20" t="s">
        <v>116</v>
      </c>
      <c r="C53" s="23"/>
      <c r="D53" s="23">
        <v>10</v>
      </c>
      <c r="E53" s="23"/>
      <c r="F53" s="23">
        <f>SUM(C53:E53)</f>
        <v>10</v>
      </c>
    </row>
    <row r="54" spans="1:6">
      <c r="A54" s="19">
        <v>52</v>
      </c>
      <c r="B54" s="20" t="s">
        <v>61</v>
      </c>
      <c r="C54" s="23"/>
      <c r="D54" s="23">
        <v>10</v>
      </c>
      <c r="E54" s="23"/>
      <c r="F54" s="23">
        <f>SUM(C54:E54)</f>
        <v>10</v>
      </c>
    </row>
    <row r="55" spans="1:6">
      <c r="A55" s="19">
        <v>52</v>
      </c>
      <c r="B55" s="20" t="s">
        <v>93</v>
      </c>
      <c r="C55" s="23"/>
      <c r="D55" s="23">
        <v>10</v>
      </c>
      <c r="E55" s="23"/>
      <c r="F55" s="23">
        <f>SUM(C55:E55)</f>
        <v>10</v>
      </c>
    </row>
    <row r="56" spans="1:6">
      <c r="A56" s="19">
        <v>55</v>
      </c>
      <c r="B56" s="20" t="s">
        <v>109</v>
      </c>
      <c r="C56" s="23"/>
      <c r="D56" s="23">
        <v>9</v>
      </c>
      <c r="E56" s="23"/>
      <c r="F56" s="23">
        <f>SUM(C56:E56)</f>
        <v>9</v>
      </c>
    </row>
    <row r="57" spans="1:6">
      <c r="A57" s="19">
        <v>55</v>
      </c>
      <c r="B57" s="20" t="s">
        <v>100</v>
      </c>
      <c r="C57" s="23"/>
      <c r="D57" s="23">
        <v>9</v>
      </c>
      <c r="E57" s="23"/>
      <c r="F57" s="23">
        <f>SUM(C57:E57)</f>
        <v>9</v>
      </c>
    </row>
    <row r="58" spans="1:6">
      <c r="A58" s="19">
        <v>57</v>
      </c>
      <c r="B58" s="20" t="s">
        <v>126</v>
      </c>
      <c r="C58" s="23"/>
      <c r="D58" s="23">
        <v>8</v>
      </c>
      <c r="E58" s="23"/>
      <c r="F58" s="23">
        <f>SUM(C58:E58)</f>
        <v>8</v>
      </c>
    </row>
    <row r="59" spans="1:6">
      <c r="A59" s="19">
        <v>57</v>
      </c>
      <c r="B59" s="20" t="s">
        <v>102</v>
      </c>
      <c r="C59" s="23"/>
      <c r="D59" s="23">
        <v>8</v>
      </c>
      <c r="E59" s="23"/>
      <c r="F59" s="23">
        <f>SUM(C59:E59)</f>
        <v>8</v>
      </c>
    </row>
    <row r="60" spans="1:6">
      <c r="A60" s="19">
        <v>59</v>
      </c>
      <c r="B60" s="20" t="s">
        <v>130</v>
      </c>
      <c r="C60" s="23"/>
      <c r="D60" s="23">
        <v>7</v>
      </c>
      <c r="E60" s="23"/>
      <c r="F60" s="23">
        <f>SUM(C60:E60)</f>
        <v>7</v>
      </c>
    </row>
    <row r="61" spans="1:6">
      <c r="A61" s="19">
        <v>59</v>
      </c>
      <c r="B61" s="20" t="s">
        <v>96</v>
      </c>
      <c r="C61" s="23"/>
      <c r="D61" s="23">
        <v>7</v>
      </c>
      <c r="E61" s="23"/>
      <c r="F61" s="23">
        <f>SUM(C61:E61)</f>
        <v>7</v>
      </c>
    </row>
    <row r="62" spans="1:6">
      <c r="A62" s="19">
        <v>61</v>
      </c>
      <c r="B62" s="20" t="s">
        <v>111</v>
      </c>
      <c r="C62" s="23"/>
      <c r="D62" s="23">
        <v>6</v>
      </c>
      <c r="E62" s="23"/>
      <c r="F62" s="23">
        <f>SUM(C62:E62)</f>
        <v>6</v>
      </c>
    </row>
    <row r="63" spans="1:6">
      <c r="A63" s="19">
        <v>61</v>
      </c>
      <c r="B63" s="20" t="s">
        <v>136</v>
      </c>
      <c r="C63" s="23"/>
      <c r="D63" s="23">
        <v>6</v>
      </c>
      <c r="E63" s="23"/>
      <c r="F63" s="23">
        <f>SUM(C63:E63)</f>
        <v>6</v>
      </c>
    </row>
    <row r="64" spans="1:6">
      <c r="A64" s="19">
        <v>63</v>
      </c>
      <c r="B64" s="20" t="s">
        <v>105</v>
      </c>
      <c r="C64" s="23"/>
      <c r="D64" s="23">
        <v>5</v>
      </c>
      <c r="E64" s="23"/>
      <c r="F64" s="23">
        <f>SUM(C64:E64)</f>
        <v>5</v>
      </c>
    </row>
    <row r="65" spans="1:6">
      <c r="A65" s="19">
        <v>63</v>
      </c>
      <c r="B65" s="20" t="s">
        <v>134</v>
      </c>
      <c r="C65" s="23"/>
      <c r="D65" s="23">
        <v>5</v>
      </c>
      <c r="E65" s="23"/>
      <c r="F65" s="23">
        <f>SUM(C65:E65)</f>
        <v>5</v>
      </c>
    </row>
    <row r="66" spans="1:6">
      <c r="A66" s="19">
        <v>65</v>
      </c>
      <c r="B66" s="20" t="s">
        <v>135</v>
      </c>
      <c r="C66" s="23"/>
      <c r="D66" s="23">
        <v>4</v>
      </c>
      <c r="E66" s="23"/>
      <c r="F66" s="23">
        <f>SUM(C66:E66)</f>
        <v>4</v>
      </c>
    </row>
    <row r="67" spans="1:6">
      <c r="A67" s="19">
        <v>65</v>
      </c>
      <c r="B67" s="20" t="s">
        <v>120</v>
      </c>
      <c r="C67" s="23"/>
      <c r="D67" s="23">
        <v>4</v>
      </c>
      <c r="E67" s="23"/>
      <c r="F67" s="23">
        <f>SUM(C67:E67)</f>
        <v>4</v>
      </c>
    </row>
    <row r="68" spans="1:6">
      <c r="A68" s="19">
        <v>67</v>
      </c>
      <c r="B68" s="20" t="s">
        <v>137</v>
      </c>
      <c r="C68" s="23"/>
      <c r="D68" s="23">
        <v>3</v>
      </c>
      <c r="E68" s="23"/>
      <c r="F68" s="23">
        <f>SUM(C68:E68)</f>
        <v>3</v>
      </c>
    </row>
    <row r="69" spans="1:6">
      <c r="A69" s="19">
        <v>67</v>
      </c>
      <c r="B69" s="20" t="s">
        <v>133</v>
      </c>
      <c r="C69" s="23"/>
      <c r="D69" s="23">
        <v>3</v>
      </c>
      <c r="E69" s="23"/>
      <c r="F69" s="23">
        <f>SUM(C69:E69)</f>
        <v>3</v>
      </c>
    </row>
    <row r="70" spans="1:6">
      <c r="A70" s="19">
        <v>69</v>
      </c>
      <c r="B70" s="20" t="s">
        <v>144</v>
      </c>
      <c r="C70" s="23"/>
      <c r="D70" s="23">
        <v>2</v>
      </c>
      <c r="E70" s="23"/>
      <c r="F70" s="23">
        <f>SUM(C70:E70)</f>
        <v>2</v>
      </c>
    </row>
    <row r="71" spans="1:6">
      <c r="A71" s="19">
        <v>69</v>
      </c>
      <c r="B71" s="20" t="s">
        <v>127</v>
      </c>
      <c r="C71" s="23"/>
      <c r="D71" s="23">
        <v>2</v>
      </c>
      <c r="E71" s="23"/>
      <c r="F71" s="23">
        <f>SUM(C71:E71)</f>
        <v>2</v>
      </c>
    </row>
    <row r="72" spans="1:6">
      <c r="A72" s="19">
        <v>71</v>
      </c>
      <c r="B72" s="20" t="s">
        <v>139</v>
      </c>
      <c r="C72" s="23"/>
      <c r="D72" s="23">
        <v>1</v>
      </c>
      <c r="E72" s="23"/>
      <c r="F72" s="23">
        <f>SUM(C72:E72)</f>
        <v>1</v>
      </c>
    </row>
    <row r="73" spans="1:6">
      <c r="A73" s="19">
        <v>71</v>
      </c>
      <c r="B73" s="20" t="s">
        <v>143</v>
      </c>
      <c r="C73" s="23"/>
      <c r="D73" s="23">
        <v>1</v>
      </c>
      <c r="E73" s="23"/>
      <c r="F73" s="23">
        <f>SUM(C73:E73)</f>
        <v>1</v>
      </c>
    </row>
    <row r="75" spans="1:6">
      <c r="A75" s="24"/>
      <c r="B75" s="43" t="s">
        <v>168</v>
      </c>
      <c r="C75" s="24"/>
      <c r="D75" s="24"/>
      <c r="E75" s="24"/>
      <c r="F75" s="24"/>
    </row>
    <row r="76" spans="1:6">
      <c r="A76" s="25" t="s">
        <v>169</v>
      </c>
      <c r="B76" s="26" t="s">
        <v>170</v>
      </c>
      <c r="C76" s="25" t="s">
        <v>186</v>
      </c>
      <c r="D76" s="27" t="s">
        <v>187</v>
      </c>
      <c r="E76" s="27" t="s">
        <v>188</v>
      </c>
    </row>
    <row r="77" spans="1:6">
      <c r="A77" s="19">
        <v>1</v>
      </c>
      <c r="B77" s="20" t="s">
        <v>10</v>
      </c>
      <c r="C77" s="23">
        <v>30</v>
      </c>
      <c r="D77" s="23">
        <v>5</v>
      </c>
      <c r="E77" s="23">
        <f>SUM(C77:D77)</f>
        <v>35</v>
      </c>
    </row>
    <row r="78" spans="1:6">
      <c r="A78" s="19">
        <v>2</v>
      </c>
      <c r="B78" s="20" t="s">
        <v>16</v>
      </c>
      <c r="C78" s="23">
        <v>25</v>
      </c>
      <c r="D78" s="23">
        <v>3</v>
      </c>
      <c r="E78" s="23">
        <f>SUM(C78:D78)</f>
        <v>28</v>
      </c>
    </row>
    <row r="79" spans="1:6">
      <c r="A79" s="19">
        <v>3</v>
      </c>
      <c r="B79" s="20" t="s">
        <v>14</v>
      </c>
      <c r="C79" s="23">
        <v>21</v>
      </c>
      <c r="D79" s="23">
        <v>2</v>
      </c>
      <c r="E79" s="23">
        <f>SUM(C79:D79)</f>
        <v>23</v>
      </c>
    </row>
    <row r="80" spans="1:6">
      <c r="A80" s="19">
        <v>4</v>
      </c>
      <c r="B80" s="20" t="s">
        <v>19</v>
      </c>
      <c r="C80" s="23">
        <v>18</v>
      </c>
      <c r="D80" s="23">
        <v>4</v>
      </c>
      <c r="E80" s="23">
        <f>SUM(C80:D80)</f>
        <v>22</v>
      </c>
    </row>
    <row r="81" spans="1:6">
      <c r="A81" s="19">
        <v>5</v>
      </c>
      <c r="B81" s="20" t="s">
        <v>22</v>
      </c>
      <c r="C81" s="23">
        <v>16</v>
      </c>
      <c r="D81" s="23"/>
      <c r="E81" s="23">
        <f>SUM(C81:D81)</f>
        <v>16</v>
      </c>
    </row>
    <row r="82" spans="1:6">
      <c r="A82" s="19">
        <v>5</v>
      </c>
      <c r="B82" s="20" t="s">
        <v>23</v>
      </c>
      <c r="C82" s="23">
        <v>15</v>
      </c>
      <c r="D82" s="23">
        <v>1</v>
      </c>
      <c r="E82" s="23">
        <f>SUM(C82:D82)</f>
        <v>16</v>
      </c>
    </row>
    <row r="83" spans="1:6">
      <c r="A83" s="19">
        <v>9</v>
      </c>
      <c r="B83" s="20" t="s">
        <v>42</v>
      </c>
      <c r="C83" s="23">
        <v>14</v>
      </c>
      <c r="D83" s="23"/>
      <c r="E83" s="23">
        <f>SUM(C83:D83)</f>
        <v>14</v>
      </c>
    </row>
    <row r="84" spans="1:6">
      <c r="A84" s="28"/>
      <c r="B84" s="29"/>
      <c r="C84" s="28"/>
      <c r="D84" s="28"/>
      <c r="E84" s="28"/>
      <c r="F84" s="30"/>
    </row>
    <row r="85" spans="1:6">
      <c r="A85" s="24"/>
      <c r="B85" s="43" t="s">
        <v>171</v>
      </c>
      <c r="C85" s="24"/>
      <c r="D85" s="24"/>
      <c r="E85" s="24"/>
      <c r="F85" s="24"/>
    </row>
    <row r="86" spans="1:6">
      <c r="A86" s="25" t="s">
        <v>169</v>
      </c>
      <c r="B86" s="26" t="s">
        <v>170</v>
      </c>
      <c r="C86" s="25" t="s">
        <v>186</v>
      </c>
      <c r="D86" s="27" t="s">
        <v>187</v>
      </c>
      <c r="E86" s="27" t="s">
        <v>188</v>
      </c>
    </row>
    <row r="87" spans="1:6">
      <c r="A87" s="19">
        <v>1</v>
      </c>
      <c r="B87" s="20" t="s">
        <v>70</v>
      </c>
      <c r="C87" s="23">
        <v>30</v>
      </c>
      <c r="D87" s="23">
        <v>5</v>
      </c>
      <c r="E87" s="23">
        <f>SUM(C87:D87)</f>
        <v>35</v>
      </c>
    </row>
    <row r="88" spans="1:6">
      <c r="A88" s="19">
        <v>2</v>
      </c>
      <c r="B88" s="20" t="s">
        <v>90</v>
      </c>
      <c r="C88" s="23">
        <v>25</v>
      </c>
      <c r="D88" s="23">
        <v>4</v>
      </c>
      <c r="E88" s="23">
        <f>SUM(C88:D88)</f>
        <v>29</v>
      </c>
    </row>
    <row r="89" spans="1:6">
      <c r="A89" s="19">
        <v>3</v>
      </c>
      <c r="B89" s="20" t="s">
        <v>140</v>
      </c>
      <c r="C89" s="23">
        <v>21</v>
      </c>
      <c r="D89" s="23">
        <v>3</v>
      </c>
      <c r="E89" s="23">
        <f>SUM(C89:D89)</f>
        <v>24</v>
      </c>
    </row>
    <row r="90" spans="1:6">
      <c r="A90" s="19">
        <v>4</v>
      </c>
      <c r="B90" s="20" t="s">
        <v>151</v>
      </c>
      <c r="C90" s="23">
        <v>18</v>
      </c>
      <c r="D90" s="23">
        <v>2</v>
      </c>
      <c r="E90" s="23">
        <f>SUM(C90:D90)</f>
        <v>20</v>
      </c>
    </row>
    <row r="91" spans="1:6">
      <c r="A91" s="28"/>
      <c r="B91" s="29"/>
      <c r="C91" s="28"/>
      <c r="D91" s="30"/>
      <c r="E91" s="30"/>
      <c r="F91" s="30"/>
    </row>
    <row r="92" spans="1:6">
      <c r="A92" s="24"/>
      <c r="B92" s="43" t="s">
        <v>172</v>
      </c>
      <c r="C92" s="24"/>
      <c r="D92" s="24"/>
      <c r="E92" s="24"/>
      <c r="F92" s="24"/>
    </row>
    <row r="93" spans="1:6">
      <c r="A93" s="25" t="s">
        <v>169</v>
      </c>
      <c r="B93" s="26" t="s">
        <v>170</v>
      </c>
      <c r="C93" s="25" t="s">
        <v>186</v>
      </c>
      <c r="D93" s="27" t="s">
        <v>187</v>
      </c>
      <c r="E93" s="27" t="s">
        <v>188</v>
      </c>
    </row>
    <row r="94" spans="1:6">
      <c r="A94" s="19">
        <v>1</v>
      </c>
      <c r="B94" s="20" t="s">
        <v>36</v>
      </c>
      <c r="C94" s="23">
        <v>30</v>
      </c>
      <c r="D94" s="23">
        <v>4</v>
      </c>
      <c r="E94" s="23">
        <f>SUM(C94:D94)</f>
        <v>34</v>
      </c>
    </row>
    <row r="95" spans="1:6">
      <c r="A95" s="19">
        <v>2</v>
      </c>
      <c r="B95" s="20" t="s">
        <v>48</v>
      </c>
      <c r="C95" s="23">
        <v>25</v>
      </c>
      <c r="D95" s="23">
        <v>3</v>
      </c>
      <c r="E95" s="23">
        <f>SUM(C95:D95)</f>
        <v>28</v>
      </c>
    </row>
    <row r="96" spans="1:6">
      <c r="A96" s="19">
        <v>3</v>
      </c>
      <c r="B96" s="20" t="s">
        <v>45</v>
      </c>
      <c r="C96" s="23">
        <v>21</v>
      </c>
      <c r="D96" s="23">
        <v>2</v>
      </c>
      <c r="E96" s="23">
        <f>SUM(C96:D96)</f>
        <v>23</v>
      </c>
    </row>
    <row r="97" spans="1:6">
      <c r="A97" s="19">
        <v>3</v>
      </c>
      <c r="B97" s="20" t="s">
        <v>52</v>
      </c>
      <c r="C97" s="23">
        <v>18</v>
      </c>
      <c r="D97" s="23">
        <v>5</v>
      </c>
      <c r="E97" s="23">
        <f>SUM(C97:D97)</f>
        <v>23</v>
      </c>
    </row>
    <row r="98" spans="1:6">
      <c r="A98" s="19">
        <v>5</v>
      </c>
      <c r="B98" s="20" t="s">
        <v>62</v>
      </c>
      <c r="C98" s="23">
        <v>16</v>
      </c>
      <c r="D98" s="23">
        <v>1</v>
      </c>
      <c r="E98" s="23">
        <f>SUM(C98:D98)</f>
        <v>17</v>
      </c>
    </row>
    <row r="99" spans="1:6">
      <c r="A99" s="19">
        <v>6</v>
      </c>
      <c r="B99" s="20" t="s">
        <v>103</v>
      </c>
      <c r="C99" s="23">
        <v>15</v>
      </c>
      <c r="D99" s="23"/>
      <c r="E99" s="23">
        <f>SUM(C99:D99)</f>
        <v>15</v>
      </c>
    </row>
    <row r="100" spans="1:6">
      <c r="A100" s="19">
        <v>7</v>
      </c>
      <c r="B100" s="20" t="s">
        <v>104</v>
      </c>
      <c r="C100" s="23">
        <v>14</v>
      </c>
      <c r="D100" s="23"/>
      <c r="E100" s="23">
        <f>SUM(C100:D100)</f>
        <v>14</v>
      </c>
    </row>
    <row r="101" spans="1:6">
      <c r="A101" s="19">
        <v>8</v>
      </c>
      <c r="B101" s="20" t="s">
        <v>123</v>
      </c>
      <c r="C101" s="23">
        <v>13</v>
      </c>
      <c r="D101" s="23"/>
      <c r="E101" s="23">
        <f>SUM(C101:D101)</f>
        <v>13</v>
      </c>
    </row>
    <row r="102" spans="1:6">
      <c r="A102" s="19">
        <v>9</v>
      </c>
      <c r="B102" s="20" t="s">
        <v>119</v>
      </c>
      <c r="C102" s="23">
        <v>12</v>
      </c>
      <c r="D102" s="23"/>
      <c r="E102" s="23">
        <f>SUM(C102:D102)</f>
        <v>12</v>
      </c>
    </row>
    <row r="103" spans="1:6">
      <c r="A103" s="19">
        <v>10</v>
      </c>
      <c r="B103" s="20" t="s">
        <v>124</v>
      </c>
      <c r="C103" s="23">
        <v>11</v>
      </c>
      <c r="D103" s="23"/>
      <c r="E103" s="23">
        <f>SUM(C103:D103)</f>
        <v>11</v>
      </c>
    </row>
    <row r="104" spans="1:6">
      <c r="A104" s="19">
        <v>11</v>
      </c>
      <c r="B104" s="20" t="s">
        <v>61</v>
      </c>
      <c r="C104" s="23">
        <v>10</v>
      </c>
      <c r="D104" s="23"/>
      <c r="E104" s="23">
        <f>SUM(C104:D104)</f>
        <v>10</v>
      </c>
    </row>
    <row r="105" spans="1:6">
      <c r="A105" s="30"/>
      <c r="B105" s="31"/>
      <c r="C105" s="32"/>
      <c r="D105" s="30"/>
      <c r="E105" s="30"/>
      <c r="F105" s="30"/>
    </row>
    <row r="106" spans="1:6">
      <c r="A106" s="24"/>
      <c r="B106" s="43" t="s">
        <v>173</v>
      </c>
      <c r="C106" s="24"/>
      <c r="D106" s="24"/>
      <c r="E106" s="24"/>
      <c r="F106" s="24"/>
    </row>
    <row r="107" spans="1:6">
      <c r="A107" s="25" t="s">
        <v>169</v>
      </c>
      <c r="B107" s="26" t="s">
        <v>170</v>
      </c>
      <c r="C107" s="25" t="s">
        <v>186</v>
      </c>
      <c r="D107" s="27" t="s">
        <v>187</v>
      </c>
      <c r="E107" s="27" t="s">
        <v>188</v>
      </c>
    </row>
    <row r="108" spans="1:6">
      <c r="A108" s="19">
        <v>1</v>
      </c>
      <c r="B108" s="20" t="s">
        <v>31</v>
      </c>
      <c r="C108" s="23">
        <v>30</v>
      </c>
      <c r="D108" s="23">
        <v>4</v>
      </c>
      <c r="E108" s="23">
        <f>SUM(C108:D108)</f>
        <v>34</v>
      </c>
    </row>
    <row r="109" spans="1:6">
      <c r="A109" s="19">
        <v>2</v>
      </c>
      <c r="B109" s="20" t="s">
        <v>28</v>
      </c>
      <c r="C109" s="23">
        <v>25</v>
      </c>
      <c r="D109" s="23">
        <v>5</v>
      </c>
      <c r="E109" s="23">
        <f>SUM(C109:D109)</f>
        <v>30</v>
      </c>
    </row>
    <row r="110" spans="1:6">
      <c r="A110" s="19">
        <v>3</v>
      </c>
      <c r="B110" s="20" t="s">
        <v>41</v>
      </c>
      <c r="C110" s="23">
        <v>21</v>
      </c>
      <c r="D110" s="23">
        <v>3</v>
      </c>
      <c r="E110" s="23">
        <f>SUM(C110:D110)</f>
        <v>24</v>
      </c>
    </row>
    <row r="111" spans="1:6">
      <c r="A111" s="19">
        <v>4</v>
      </c>
      <c r="B111" s="20" t="s">
        <v>40</v>
      </c>
      <c r="C111" s="23">
        <v>18</v>
      </c>
      <c r="D111" s="23">
        <v>1</v>
      </c>
      <c r="E111" s="23">
        <f>SUM(C111:D111)</f>
        <v>19</v>
      </c>
    </row>
    <row r="112" spans="1:6">
      <c r="A112" s="19">
        <v>5</v>
      </c>
      <c r="B112" s="20" t="s">
        <v>50</v>
      </c>
      <c r="C112" s="23">
        <v>16</v>
      </c>
      <c r="D112" s="23">
        <v>2</v>
      </c>
      <c r="E112" s="23">
        <f>SUM(C112:D112)</f>
        <v>18</v>
      </c>
    </row>
    <row r="113" spans="1:6">
      <c r="A113" s="19">
        <v>6</v>
      </c>
      <c r="B113" s="20" t="s">
        <v>54</v>
      </c>
      <c r="C113" s="23">
        <v>15</v>
      </c>
      <c r="D113" s="23"/>
      <c r="E113" s="23">
        <f>SUM(C113:D113)</f>
        <v>15</v>
      </c>
    </row>
    <row r="114" spans="1:6">
      <c r="A114" s="19">
        <v>7</v>
      </c>
      <c r="B114" s="20" t="s">
        <v>107</v>
      </c>
      <c r="C114" s="23">
        <v>14</v>
      </c>
      <c r="D114" s="23"/>
      <c r="E114" s="23">
        <f>SUM(C114:D114)</f>
        <v>14</v>
      </c>
    </row>
    <row r="115" spans="1:6">
      <c r="A115" s="19">
        <v>8</v>
      </c>
      <c r="B115" s="20" t="s">
        <v>85</v>
      </c>
      <c r="C115" s="23">
        <v>13</v>
      </c>
      <c r="D115" s="23"/>
      <c r="E115" s="23">
        <f>SUM(C115:D115)</f>
        <v>13</v>
      </c>
    </row>
    <row r="116" spans="1:6">
      <c r="A116" s="19">
        <v>9</v>
      </c>
      <c r="B116" s="20" t="s">
        <v>76</v>
      </c>
      <c r="C116" s="23">
        <v>12</v>
      </c>
      <c r="D116" s="23"/>
      <c r="E116" s="23">
        <f>SUM(C116:D116)</f>
        <v>12</v>
      </c>
    </row>
    <row r="117" spans="1:6">
      <c r="A117" s="19">
        <v>10</v>
      </c>
      <c r="B117" s="20" t="s">
        <v>99</v>
      </c>
      <c r="C117" s="23">
        <v>11</v>
      </c>
      <c r="D117" s="23"/>
      <c r="E117" s="23">
        <f>SUM(C117:D117)</f>
        <v>11</v>
      </c>
    </row>
    <row r="118" spans="1:6">
      <c r="A118" s="19">
        <v>11</v>
      </c>
      <c r="B118" s="20" t="s">
        <v>93</v>
      </c>
      <c r="C118" s="23">
        <v>10</v>
      </c>
      <c r="D118" s="23"/>
      <c r="E118" s="23">
        <f>SUM(C118:D118)</f>
        <v>10</v>
      </c>
    </row>
    <row r="119" spans="1:6">
      <c r="A119" s="19">
        <v>12</v>
      </c>
      <c r="B119" s="20" t="s">
        <v>109</v>
      </c>
      <c r="C119" s="23">
        <v>9</v>
      </c>
      <c r="D119" s="23"/>
      <c r="E119" s="23">
        <f>SUM(C119:D119)</f>
        <v>9</v>
      </c>
    </row>
    <row r="120" spans="1:6">
      <c r="A120" s="19">
        <v>13</v>
      </c>
      <c r="B120" s="20" t="s">
        <v>102</v>
      </c>
      <c r="C120" s="23">
        <v>8</v>
      </c>
      <c r="D120" s="23"/>
      <c r="E120" s="23">
        <f>SUM(C120:D120)</f>
        <v>8</v>
      </c>
    </row>
    <row r="121" spans="1:6">
      <c r="A121" s="19">
        <v>14</v>
      </c>
      <c r="B121" s="20" t="s">
        <v>96</v>
      </c>
      <c r="C121" s="23">
        <v>7</v>
      </c>
      <c r="D121" s="23"/>
      <c r="E121" s="23">
        <f>SUM(C121:D121)</f>
        <v>7</v>
      </c>
    </row>
    <row r="122" spans="1:6">
      <c r="A122" s="19">
        <v>15</v>
      </c>
      <c r="B122" s="20" t="s">
        <v>111</v>
      </c>
      <c r="C122" s="23">
        <v>6</v>
      </c>
      <c r="D122" s="23"/>
      <c r="E122" s="23">
        <f>SUM(C122:D122)</f>
        <v>6</v>
      </c>
    </row>
    <row r="123" spans="1:6">
      <c r="A123" s="19">
        <v>16</v>
      </c>
      <c r="B123" s="20" t="s">
        <v>105</v>
      </c>
      <c r="C123" s="23">
        <v>5</v>
      </c>
      <c r="D123" s="23"/>
      <c r="E123" s="23">
        <f>SUM(C123:D123)</f>
        <v>5</v>
      </c>
    </row>
    <row r="124" spans="1:6">
      <c r="A124" s="19">
        <v>17</v>
      </c>
      <c r="B124" s="20" t="s">
        <v>120</v>
      </c>
      <c r="C124" s="23">
        <v>4</v>
      </c>
      <c r="D124" s="23"/>
      <c r="E124" s="23">
        <f>SUM(C124:D124)</f>
        <v>4</v>
      </c>
    </row>
    <row r="125" spans="1:6">
      <c r="A125" s="19">
        <v>18</v>
      </c>
      <c r="B125" s="20" t="s">
        <v>133</v>
      </c>
      <c r="C125" s="23">
        <v>3</v>
      </c>
      <c r="D125" s="23"/>
      <c r="E125" s="23">
        <f>SUM(C125:D125)</f>
        <v>3</v>
      </c>
    </row>
    <row r="126" spans="1:6">
      <c r="A126" s="19">
        <v>19</v>
      </c>
      <c r="B126" s="20" t="s">
        <v>127</v>
      </c>
      <c r="C126" s="23">
        <v>2</v>
      </c>
      <c r="D126" s="23"/>
      <c r="E126" s="23">
        <f>SUM(C126:D126)</f>
        <v>2</v>
      </c>
    </row>
    <row r="127" spans="1:6">
      <c r="A127" s="19">
        <v>20</v>
      </c>
      <c r="B127" s="20" t="s">
        <v>143</v>
      </c>
      <c r="C127" s="23">
        <v>1</v>
      </c>
      <c r="D127" s="23"/>
      <c r="E127" s="23">
        <f>SUM(C127:D127)</f>
        <v>1</v>
      </c>
    </row>
    <row r="128" spans="1:6">
      <c r="A128" s="30"/>
      <c r="B128" s="33"/>
      <c r="C128" s="34"/>
      <c r="D128" s="30"/>
      <c r="E128" s="30"/>
      <c r="F128" s="30"/>
    </row>
    <row r="129" spans="1:6">
      <c r="A129" s="24"/>
      <c r="B129" s="43" t="s">
        <v>176</v>
      </c>
      <c r="C129" s="24"/>
      <c r="D129" s="24"/>
      <c r="E129" s="24"/>
      <c r="F129" s="24"/>
    </row>
    <row r="130" spans="1:6">
      <c r="A130" s="25" t="s">
        <v>169</v>
      </c>
      <c r="B130" s="26" t="s">
        <v>170</v>
      </c>
      <c r="C130" s="25" t="s">
        <v>186</v>
      </c>
      <c r="D130" s="27" t="s">
        <v>187</v>
      </c>
      <c r="E130" s="27" t="s">
        <v>188</v>
      </c>
    </row>
    <row r="131" spans="1:6">
      <c r="A131" s="19">
        <v>1</v>
      </c>
      <c r="B131" s="20" t="s">
        <v>66</v>
      </c>
      <c r="C131" s="23">
        <v>30</v>
      </c>
      <c r="D131" s="23">
        <v>5</v>
      </c>
      <c r="E131" s="23">
        <f>SUM(C131:D131)</f>
        <v>35</v>
      </c>
    </row>
    <row r="132" spans="1:6">
      <c r="A132" s="19">
        <v>2</v>
      </c>
      <c r="B132" s="20" t="s">
        <v>75</v>
      </c>
      <c r="C132" s="23">
        <v>25</v>
      </c>
      <c r="D132" s="23">
        <v>3</v>
      </c>
      <c r="E132" s="23">
        <f>SUM(C132:D132)</f>
        <v>28</v>
      </c>
    </row>
    <row r="133" spans="1:6">
      <c r="A133" s="19">
        <v>3</v>
      </c>
      <c r="B133" s="20" t="s">
        <v>79</v>
      </c>
      <c r="C133" s="23">
        <v>21</v>
      </c>
      <c r="D133" s="23">
        <v>4</v>
      </c>
      <c r="E133" s="23">
        <f>SUM(C133:D133)</f>
        <v>25</v>
      </c>
    </row>
    <row r="134" spans="1:6">
      <c r="A134" s="19">
        <v>4</v>
      </c>
      <c r="B134" s="20" t="s">
        <v>98</v>
      </c>
      <c r="C134" s="23">
        <v>18</v>
      </c>
      <c r="D134" s="23">
        <v>2</v>
      </c>
      <c r="E134" s="23">
        <f>SUM(C134:D134)</f>
        <v>20</v>
      </c>
    </row>
    <row r="135" spans="1:6">
      <c r="A135" s="19">
        <v>5</v>
      </c>
      <c r="B135" s="20" t="s">
        <v>129</v>
      </c>
      <c r="C135" s="23">
        <v>16</v>
      </c>
      <c r="D135" s="23">
        <v>1</v>
      </c>
      <c r="E135" s="23">
        <f>SUM(C135:D135)</f>
        <v>17</v>
      </c>
    </row>
    <row r="136" spans="1:6">
      <c r="A136" s="19">
        <v>6</v>
      </c>
      <c r="B136" s="20" t="s">
        <v>128</v>
      </c>
      <c r="C136" s="23">
        <v>15</v>
      </c>
      <c r="D136" s="23"/>
      <c r="E136" s="23">
        <f>SUM(C136:D136)</f>
        <v>15</v>
      </c>
    </row>
    <row r="137" spans="1:6">
      <c r="A137" s="19">
        <v>7</v>
      </c>
      <c r="B137" s="20" t="s">
        <v>138</v>
      </c>
      <c r="C137" s="23">
        <v>14</v>
      </c>
      <c r="D137" s="23"/>
      <c r="E137" s="23">
        <f>SUM(C137:D137)</f>
        <v>14</v>
      </c>
    </row>
    <row r="138" spans="1:6">
      <c r="A138" s="19">
        <v>8</v>
      </c>
      <c r="B138" s="20" t="s">
        <v>149</v>
      </c>
      <c r="C138" s="23">
        <v>13</v>
      </c>
      <c r="D138" s="23"/>
      <c r="E138" s="23">
        <f>SUM(C138:D138)</f>
        <v>13</v>
      </c>
    </row>
    <row r="139" spans="1:6">
      <c r="A139" s="19">
        <v>9</v>
      </c>
      <c r="B139" s="20" t="s">
        <v>132</v>
      </c>
      <c r="C139" s="23">
        <v>12</v>
      </c>
      <c r="D139" s="23"/>
      <c r="E139" s="23">
        <f>SUM(C139:D139)</f>
        <v>12</v>
      </c>
    </row>
    <row r="140" spans="1:6">
      <c r="A140" s="19">
        <v>10</v>
      </c>
      <c r="B140" s="20" t="s">
        <v>147</v>
      </c>
      <c r="C140" s="23">
        <v>11</v>
      </c>
      <c r="D140" s="23"/>
      <c r="E140" s="23">
        <f>SUM(C140:D140)</f>
        <v>11</v>
      </c>
    </row>
    <row r="141" spans="1:6">
      <c r="A141" s="28"/>
      <c r="B141" s="29"/>
      <c r="C141" s="28"/>
      <c r="D141" s="28"/>
      <c r="E141" s="28"/>
      <c r="F141" s="30"/>
    </row>
    <row r="142" spans="1:6">
      <c r="A142" s="24"/>
      <c r="B142" s="43" t="s">
        <v>177</v>
      </c>
      <c r="C142" s="24"/>
      <c r="D142" s="24"/>
      <c r="E142" s="24"/>
      <c r="F142" s="24"/>
    </row>
    <row r="143" spans="1:6">
      <c r="A143" s="25" t="s">
        <v>169</v>
      </c>
      <c r="B143" s="26" t="s">
        <v>170</v>
      </c>
      <c r="C143" s="25" t="s">
        <v>186</v>
      </c>
      <c r="D143" s="27" t="s">
        <v>187</v>
      </c>
      <c r="E143" s="27" t="s">
        <v>188</v>
      </c>
    </row>
    <row r="144" spans="1:6">
      <c r="A144" s="19">
        <v>1</v>
      </c>
      <c r="B144" s="20" t="s">
        <v>63</v>
      </c>
      <c r="C144" s="23">
        <v>30</v>
      </c>
      <c r="D144" s="23">
        <v>5</v>
      </c>
      <c r="E144" s="23">
        <f>SUM(C144:D144)</f>
        <v>35</v>
      </c>
    </row>
    <row r="145" spans="1:5">
      <c r="A145" s="19">
        <v>2</v>
      </c>
      <c r="B145" s="20" t="s">
        <v>72</v>
      </c>
      <c r="C145" s="23">
        <v>25</v>
      </c>
      <c r="D145" s="23">
        <v>4</v>
      </c>
      <c r="E145" s="23">
        <f>SUM(C145:D145)</f>
        <v>29</v>
      </c>
    </row>
    <row r="146" spans="1:5">
      <c r="A146" s="19">
        <v>3</v>
      </c>
      <c r="B146" s="20" t="s">
        <v>95</v>
      </c>
      <c r="C146" s="23">
        <v>21</v>
      </c>
      <c r="D146" s="23"/>
      <c r="E146" s="23">
        <f>SUM(C146:D146)</f>
        <v>21</v>
      </c>
    </row>
    <row r="147" spans="1:5">
      <c r="A147" s="19">
        <v>4</v>
      </c>
      <c r="B147" s="20" t="s">
        <v>84</v>
      </c>
      <c r="C147" s="23">
        <v>18</v>
      </c>
      <c r="D147" s="23"/>
      <c r="E147" s="23">
        <f>SUM(C147:D147)</f>
        <v>18</v>
      </c>
    </row>
    <row r="148" spans="1:5">
      <c r="A148" s="19">
        <v>5</v>
      </c>
      <c r="B148" s="20" t="s">
        <v>88</v>
      </c>
      <c r="C148" s="23">
        <v>16</v>
      </c>
      <c r="D148" s="23">
        <v>1</v>
      </c>
      <c r="E148" s="23">
        <f>SUM(C148:D148)</f>
        <v>17</v>
      </c>
    </row>
    <row r="149" spans="1:5">
      <c r="A149" s="19">
        <v>6</v>
      </c>
      <c r="B149" s="20" t="s">
        <v>101</v>
      </c>
      <c r="C149" s="23">
        <v>13</v>
      </c>
      <c r="D149" s="23">
        <v>3</v>
      </c>
      <c r="E149" s="23">
        <f>SUM(C149:D149)</f>
        <v>16</v>
      </c>
    </row>
    <row r="150" spans="1:5">
      <c r="A150" s="19">
        <v>7</v>
      </c>
      <c r="B150" s="20" t="s">
        <v>69</v>
      </c>
      <c r="C150" s="23">
        <v>15</v>
      </c>
      <c r="D150" s="23"/>
      <c r="E150" s="23">
        <f>SUM(C150:D150)</f>
        <v>15</v>
      </c>
    </row>
    <row r="151" spans="1:5">
      <c r="A151" s="19">
        <v>8</v>
      </c>
      <c r="B151" s="20" t="s">
        <v>81</v>
      </c>
      <c r="C151" s="23">
        <v>14</v>
      </c>
      <c r="D151" s="23"/>
      <c r="E151" s="23">
        <f>SUM(C151:D151)</f>
        <v>14</v>
      </c>
    </row>
    <row r="152" spans="1:5">
      <c r="A152" s="19">
        <v>9</v>
      </c>
      <c r="B152" s="20" t="s">
        <v>113</v>
      </c>
      <c r="C152" s="23">
        <v>12</v>
      </c>
      <c r="D152" s="23">
        <v>2</v>
      </c>
      <c r="E152" s="23">
        <f>SUM(C152:D152)</f>
        <v>14</v>
      </c>
    </row>
    <row r="153" spans="1:5">
      <c r="A153" s="19">
        <v>10</v>
      </c>
      <c r="B153" s="20" t="s">
        <v>110</v>
      </c>
      <c r="C153" s="23">
        <v>11</v>
      </c>
      <c r="D153" s="23"/>
      <c r="E153" s="23">
        <f>SUM(C153:D153)</f>
        <v>11</v>
      </c>
    </row>
    <row r="154" spans="1:5">
      <c r="A154" s="19">
        <v>11</v>
      </c>
      <c r="B154" s="20" t="s">
        <v>116</v>
      </c>
      <c r="C154" s="23">
        <v>10</v>
      </c>
      <c r="D154" s="23"/>
      <c r="E154" s="23">
        <f>SUM(C154:D154)</f>
        <v>10</v>
      </c>
    </row>
    <row r="155" spans="1:5">
      <c r="A155" s="19">
        <v>12</v>
      </c>
      <c r="B155" s="20" t="s">
        <v>100</v>
      </c>
      <c r="C155" s="23">
        <v>9</v>
      </c>
      <c r="D155" s="23"/>
      <c r="E155" s="23">
        <f>SUM(C155:D155)</f>
        <v>9</v>
      </c>
    </row>
    <row r="156" spans="1:5">
      <c r="A156" s="19">
        <v>13</v>
      </c>
      <c r="B156" s="20" t="s">
        <v>126</v>
      </c>
      <c r="C156" s="23">
        <v>8</v>
      </c>
      <c r="D156" s="23"/>
      <c r="E156" s="23">
        <f>SUM(C156:D156)</f>
        <v>8</v>
      </c>
    </row>
    <row r="157" spans="1:5">
      <c r="A157" s="19">
        <v>14</v>
      </c>
      <c r="B157" s="20" t="s">
        <v>130</v>
      </c>
      <c r="C157" s="23">
        <v>7</v>
      </c>
      <c r="D157" s="23"/>
      <c r="E157" s="23">
        <f>SUM(C157:D157)</f>
        <v>7</v>
      </c>
    </row>
    <row r="158" spans="1:5">
      <c r="A158" s="19">
        <v>15</v>
      </c>
      <c r="B158" s="20" t="s">
        <v>136</v>
      </c>
      <c r="C158" s="23">
        <v>6</v>
      </c>
      <c r="D158" s="23"/>
      <c r="E158" s="23">
        <f>SUM(C158:D158)</f>
        <v>6</v>
      </c>
    </row>
    <row r="159" spans="1:5">
      <c r="A159" s="19">
        <v>16</v>
      </c>
      <c r="B159" s="20" t="s">
        <v>134</v>
      </c>
      <c r="C159" s="23">
        <v>5</v>
      </c>
      <c r="D159" s="23"/>
      <c r="E159" s="23">
        <f>SUM(C159:D159)</f>
        <v>5</v>
      </c>
    </row>
    <row r="160" spans="1:5">
      <c r="A160" s="19">
        <v>17</v>
      </c>
      <c r="B160" s="20" t="s">
        <v>135</v>
      </c>
      <c r="C160" s="23">
        <v>4</v>
      </c>
      <c r="D160" s="23"/>
      <c r="E160" s="23">
        <f>SUM(C160:D160)</f>
        <v>4</v>
      </c>
    </row>
    <row r="161" spans="1:6">
      <c r="A161" s="19">
        <v>18</v>
      </c>
      <c r="B161" s="20" t="s">
        <v>137</v>
      </c>
      <c r="C161" s="23">
        <v>3</v>
      </c>
      <c r="D161" s="23"/>
      <c r="E161" s="23">
        <f>SUM(C161:D161)</f>
        <v>3</v>
      </c>
    </row>
    <row r="162" spans="1:6">
      <c r="A162" s="19">
        <v>19</v>
      </c>
      <c r="B162" s="20" t="s">
        <v>144</v>
      </c>
      <c r="C162" s="23">
        <v>2</v>
      </c>
      <c r="D162" s="23"/>
      <c r="E162" s="23">
        <f>SUM(C162:D162)</f>
        <v>2</v>
      </c>
    </row>
    <row r="163" spans="1:6">
      <c r="A163" s="19">
        <v>20</v>
      </c>
      <c r="B163" s="20" t="s">
        <v>139</v>
      </c>
      <c r="C163" s="23">
        <v>1</v>
      </c>
      <c r="D163" s="23"/>
      <c r="E163" s="23">
        <f>SUM(C163:D163)</f>
        <v>1</v>
      </c>
    </row>
    <row r="164" spans="1:6">
      <c r="A164" s="28"/>
      <c r="B164" s="29"/>
      <c r="C164" s="28"/>
      <c r="D164" s="28"/>
      <c r="E164" s="28"/>
      <c r="F164" s="30"/>
    </row>
    <row r="165" spans="1:6">
      <c r="A165" s="24"/>
      <c r="B165" s="43" t="s">
        <v>178</v>
      </c>
      <c r="C165" s="24"/>
      <c r="D165" s="24"/>
      <c r="E165" s="24"/>
      <c r="F165" s="24"/>
    </row>
    <row r="166" spans="1:6">
      <c r="A166" s="25" t="s">
        <v>169</v>
      </c>
      <c r="B166" s="26" t="s">
        <v>170</v>
      </c>
      <c r="C166" s="25" t="s">
        <v>186</v>
      </c>
      <c r="D166" s="27" t="s">
        <v>187</v>
      </c>
      <c r="E166" s="27" t="s">
        <v>188</v>
      </c>
    </row>
    <row r="167" spans="1:6">
      <c r="A167" s="19">
        <v>1</v>
      </c>
      <c r="B167" s="20" t="s">
        <v>25</v>
      </c>
      <c r="C167" s="41">
        <v>30</v>
      </c>
      <c r="D167" s="41">
        <v>5</v>
      </c>
      <c r="E167" s="23">
        <f>SUM(C167:D167)</f>
        <v>35</v>
      </c>
      <c r="F167" s="7"/>
    </row>
    <row r="168" spans="1:6">
      <c r="A168" s="19">
        <v>2</v>
      </c>
      <c r="B168" s="20" t="s">
        <v>33</v>
      </c>
      <c r="C168" s="41">
        <v>25</v>
      </c>
      <c r="D168" s="41">
        <v>4</v>
      </c>
      <c r="E168" s="23">
        <f t="shared" ref="E168:E173" si="0">SUM(C168:D168)</f>
        <v>29</v>
      </c>
      <c r="F168" s="7"/>
    </row>
    <row r="169" spans="1:6">
      <c r="A169" s="19">
        <v>3</v>
      </c>
      <c r="B169" s="20" t="s">
        <v>34</v>
      </c>
      <c r="C169" s="41">
        <v>21</v>
      </c>
      <c r="D169" s="41">
        <v>3</v>
      </c>
      <c r="E169" s="23">
        <f t="shared" si="0"/>
        <v>24</v>
      </c>
      <c r="F169" s="7"/>
    </row>
    <row r="170" spans="1:6">
      <c r="A170" s="19">
        <v>4</v>
      </c>
      <c r="B170" s="20" t="s">
        <v>56</v>
      </c>
      <c r="C170" s="41">
        <v>18</v>
      </c>
      <c r="D170" s="41">
        <v>2</v>
      </c>
      <c r="E170" s="23">
        <f t="shared" si="0"/>
        <v>20</v>
      </c>
      <c r="F170" s="7"/>
    </row>
    <row r="171" spans="1:6">
      <c r="A171" s="19">
        <v>5</v>
      </c>
      <c r="B171" s="20" t="s">
        <v>51</v>
      </c>
      <c r="C171" s="41">
        <v>16</v>
      </c>
      <c r="D171" s="41">
        <v>1</v>
      </c>
      <c r="E171" s="23">
        <f t="shared" si="0"/>
        <v>17</v>
      </c>
      <c r="F171" s="7"/>
    </row>
    <row r="172" spans="1:6">
      <c r="A172" s="19">
        <v>6</v>
      </c>
      <c r="B172" s="20" t="s">
        <v>121</v>
      </c>
      <c r="C172" s="41">
        <v>15</v>
      </c>
      <c r="D172" s="41"/>
      <c r="E172" s="23">
        <f t="shared" si="0"/>
        <v>15</v>
      </c>
      <c r="F172" s="7"/>
    </row>
    <row r="173" spans="1:6">
      <c r="A173" s="19">
        <v>7</v>
      </c>
      <c r="B173" s="20" t="s">
        <v>106</v>
      </c>
      <c r="C173" s="41">
        <v>14</v>
      </c>
      <c r="D173" s="41"/>
      <c r="E173" s="23">
        <f t="shared" si="0"/>
        <v>14</v>
      </c>
      <c r="F173" s="7"/>
    </row>
    <row r="174" spans="1:6">
      <c r="A174" s="28"/>
      <c r="B174" s="29"/>
      <c r="C174" s="28"/>
      <c r="D174" s="28"/>
      <c r="E174" s="28"/>
      <c r="F174" s="30"/>
    </row>
    <row r="175" spans="1:6">
      <c r="A175" s="24"/>
      <c r="B175" s="43" t="s">
        <v>179</v>
      </c>
      <c r="C175" s="24"/>
      <c r="D175" s="24"/>
      <c r="E175" s="24"/>
      <c r="F175" s="24"/>
    </row>
    <row r="176" spans="1:6">
      <c r="A176" s="25" t="s">
        <v>169</v>
      </c>
      <c r="B176" s="26" t="s">
        <v>170</v>
      </c>
      <c r="C176" s="25" t="s">
        <v>186</v>
      </c>
      <c r="D176" s="27" t="s">
        <v>187</v>
      </c>
      <c r="E176" s="27" t="s">
        <v>188</v>
      </c>
    </row>
    <row r="177" spans="1:6">
      <c r="A177" s="19">
        <v>1</v>
      </c>
      <c r="B177" s="20" t="s">
        <v>36</v>
      </c>
      <c r="C177" s="23">
        <v>30</v>
      </c>
      <c r="D177" s="23">
        <v>5</v>
      </c>
      <c r="E177" s="23">
        <f>SUM(C177:D177)</f>
        <v>35</v>
      </c>
    </row>
    <row r="178" spans="1:6">
      <c r="A178" s="19">
        <v>2</v>
      </c>
      <c r="B178" s="20" t="s">
        <v>62</v>
      </c>
      <c r="C178" s="23">
        <v>25</v>
      </c>
      <c r="D178" s="23">
        <v>4</v>
      </c>
      <c r="E178" s="23">
        <f>SUM(C178:D178)</f>
        <v>29</v>
      </c>
    </row>
    <row r="179" spans="1:6">
      <c r="A179" s="19">
        <v>3</v>
      </c>
      <c r="B179" s="20" t="s">
        <v>103</v>
      </c>
      <c r="C179" s="23">
        <v>21</v>
      </c>
      <c r="D179" s="23">
        <v>2</v>
      </c>
      <c r="E179" s="23">
        <f>SUM(C179:D179)</f>
        <v>23</v>
      </c>
    </row>
    <row r="180" spans="1:6">
      <c r="A180" s="19">
        <v>4</v>
      </c>
      <c r="B180" s="20" t="s">
        <v>104</v>
      </c>
      <c r="C180" s="23">
        <v>18</v>
      </c>
      <c r="D180" s="23">
        <v>1</v>
      </c>
      <c r="E180" s="23">
        <f>SUM(C180:D180)</f>
        <v>19</v>
      </c>
    </row>
    <row r="181" spans="1:6">
      <c r="A181" s="19">
        <v>4</v>
      </c>
      <c r="B181" s="20" t="s">
        <v>123</v>
      </c>
      <c r="C181" s="23">
        <v>16</v>
      </c>
      <c r="D181" s="23">
        <v>3</v>
      </c>
      <c r="E181" s="23">
        <f>SUM(C181:D181)</f>
        <v>19</v>
      </c>
    </row>
    <row r="182" spans="1:6">
      <c r="A182" s="19">
        <v>6</v>
      </c>
      <c r="B182" s="20" t="s">
        <v>119</v>
      </c>
      <c r="C182" s="23">
        <v>15</v>
      </c>
      <c r="D182" s="23"/>
      <c r="E182" s="23">
        <f>SUM(C182:D182)</f>
        <v>15</v>
      </c>
    </row>
    <row r="183" spans="1:6">
      <c r="A183" s="19">
        <v>7</v>
      </c>
      <c r="B183" s="20" t="s">
        <v>124</v>
      </c>
      <c r="C183" s="23">
        <v>14</v>
      </c>
      <c r="D183" s="23"/>
      <c r="E183" s="23">
        <f>SUM(C183:D183)</f>
        <v>14</v>
      </c>
    </row>
    <row r="184" spans="1:6">
      <c r="A184" s="19">
        <v>8</v>
      </c>
      <c r="B184" s="20" t="s">
        <v>61</v>
      </c>
      <c r="C184" s="23">
        <v>13</v>
      </c>
      <c r="D184" s="23"/>
      <c r="E184" s="23">
        <f>SUM(C184:D184)</f>
        <v>13</v>
      </c>
    </row>
    <row r="185" spans="1:6">
      <c r="A185" s="28"/>
      <c r="B185" s="29"/>
      <c r="C185" s="28"/>
      <c r="D185" s="28"/>
      <c r="E185" s="28"/>
      <c r="F185" s="30"/>
    </row>
    <row r="186" spans="1:6">
      <c r="A186" s="24"/>
      <c r="B186" s="43" t="s">
        <v>180</v>
      </c>
      <c r="C186" s="24"/>
      <c r="D186" s="24"/>
      <c r="E186" s="24"/>
      <c r="F186" s="24"/>
    </row>
    <row r="187" spans="1:6">
      <c r="A187" s="25" t="s">
        <v>169</v>
      </c>
      <c r="B187" s="26" t="s">
        <v>170</v>
      </c>
      <c r="C187" s="25" t="s">
        <v>186</v>
      </c>
      <c r="D187" s="27" t="s">
        <v>187</v>
      </c>
      <c r="E187" s="27" t="s">
        <v>188</v>
      </c>
    </row>
    <row r="188" spans="1:6">
      <c r="A188" s="19">
        <v>1</v>
      </c>
      <c r="B188" s="20" t="s">
        <v>107</v>
      </c>
      <c r="C188" s="23">
        <v>30</v>
      </c>
      <c r="D188" s="23">
        <v>5</v>
      </c>
      <c r="E188" s="23">
        <f>SUM(C188:D188)</f>
        <v>35</v>
      </c>
    </row>
    <row r="189" spans="1:6">
      <c r="A189" s="19">
        <v>2</v>
      </c>
      <c r="B189" s="20" t="s">
        <v>76</v>
      </c>
      <c r="C189" s="23">
        <v>25</v>
      </c>
      <c r="D189" s="23">
        <v>4</v>
      </c>
      <c r="E189" s="23">
        <f>SUM(C189:D189)</f>
        <v>29</v>
      </c>
    </row>
    <row r="190" spans="1:6">
      <c r="A190" s="19">
        <v>3</v>
      </c>
      <c r="B190" s="20" t="s">
        <v>93</v>
      </c>
      <c r="C190" s="23">
        <v>21</v>
      </c>
      <c r="D190" s="23">
        <v>3</v>
      </c>
      <c r="E190" s="23">
        <f>SUM(C190:D190)</f>
        <v>24</v>
      </c>
    </row>
    <row r="191" spans="1:6">
      <c r="A191" s="19">
        <v>4</v>
      </c>
      <c r="B191" s="20" t="s">
        <v>102</v>
      </c>
      <c r="C191" s="23">
        <v>18</v>
      </c>
      <c r="D191" s="23"/>
      <c r="E191" s="23">
        <f>SUM(C191:D191)</f>
        <v>18</v>
      </c>
    </row>
    <row r="192" spans="1:6">
      <c r="A192" s="19">
        <v>4</v>
      </c>
      <c r="B192" s="20" t="s">
        <v>96</v>
      </c>
      <c r="C192" s="23">
        <v>16</v>
      </c>
      <c r="D192" s="23">
        <v>2</v>
      </c>
      <c r="E192" s="23">
        <f>SUM(C192:D192)</f>
        <v>18</v>
      </c>
    </row>
    <row r="193" spans="1:6">
      <c r="A193" s="19">
        <v>6</v>
      </c>
      <c r="B193" s="20" t="s">
        <v>120</v>
      </c>
      <c r="C193" s="23">
        <v>15</v>
      </c>
      <c r="D193" s="23"/>
      <c r="E193" s="23">
        <f>SUM(C193:D193)</f>
        <v>15</v>
      </c>
    </row>
    <row r="194" spans="1:6">
      <c r="A194" s="19">
        <v>6</v>
      </c>
      <c r="B194" s="20" t="s">
        <v>133</v>
      </c>
      <c r="C194" s="23">
        <v>14</v>
      </c>
      <c r="D194" s="23">
        <v>1</v>
      </c>
      <c r="E194" s="23">
        <f>SUM(C194:D194)</f>
        <v>15</v>
      </c>
    </row>
    <row r="195" spans="1:6">
      <c r="A195" s="19">
        <v>8</v>
      </c>
      <c r="B195" s="20" t="s">
        <v>127</v>
      </c>
      <c r="C195" s="23">
        <v>13</v>
      </c>
      <c r="D195" s="23"/>
      <c r="E195" s="23">
        <f>SUM(C195:D195)</f>
        <v>13</v>
      </c>
    </row>
    <row r="196" spans="1:6">
      <c r="A196" s="19">
        <v>9</v>
      </c>
      <c r="B196" s="20" t="s">
        <v>143</v>
      </c>
      <c r="C196" s="23">
        <v>12</v>
      </c>
      <c r="D196" s="23"/>
      <c r="E196" s="23">
        <f>SUM(C196:D196)</f>
        <v>12</v>
      </c>
    </row>
    <row r="197" spans="1:6">
      <c r="A197" s="19">
        <v>10</v>
      </c>
      <c r="B197" s="20" t="s">
        <v>175</v>
      </c>
      <c r="C197" s="23">
        <v>11</v>
      </c>
      <c r="D197" s="23"/>
      <c r="E197" s="23">
        <f>SUM(C197:D197)</f>
        <v>11</v>
      </c>
    </row>
    <row r="198" spans="1:6">
      <c r="A198" s="19">
        <v>11</v>
      </c>
      <c r="B198" s="20" t="s">
        <v>155</v>
      </c>
      <c r="C198" s="23">
        <v>10</v>
      </c>
      <c r="D198" s="23"/>
      <c r="E198" s="23">
        <f>SUM(C198:D198)</f>
        <v>10</v>
      </c>
    </row>
    <row r="199" spans="1:6">
      <c r="A199" s="19">
        <v>12</v>
      </c>
      <c r="B199" s="20" t="s">
        <v>174</v>
      </c>
      <c r="C199" s="23">
        <v>9</v>
      </c>
      <c r="D199" s="23"/>
      <c r="E199" s="23">
        <f>SUM(C199:D199)</f>
        <v>9</v>
      </c>
    </row>
    <row r="200" spans="1:6">
      <c r="A200" s="28"/>
      <c r="B200" s="29"/>
      <c r="C200" s="28"/>
      <c r="D200" s="28"/>
      <c r="E200" s="28"/>
      <c r="F200" s="30"/>
    </row>
    <row r="201" spans="1:6">
      <c r="A201" s="34"/>
      <c r="B201" s="44" t="s">
        <v>181</v>
      </c>
      <c r="C201" s="35"/>
      <c r="D201" s="35"/>
      <c r="E201" s="35"/>
      <c r="F201" s="30"/>
    </row>
    <row r="202" spans="1:6">
      <c r="A202" s="25" t="s">
        <v>169</v>
      </c>
      <c r="B202" s="26" t="s">
        <v>170</v>
      </c>
      <c r="C202" s="25" t="s">
        <v>186</v>
      </c>
      <c r="D202" s="27" t="s">
        <v>187</v>
      </c>
      <c r="E202" s="27" t="s">
        <v>188</v>
      </c>
    </row>
    <row r="203" spans="1:6">
      <c r="A203" s="19">
        <v>1</v>
      </c>
      <c r="B203" s="20" t="s">
        <v>88</v>
      </c>
      <c r="C203" s="23">
        <v>30</v>
      </c>
      <c r="D203" s="23">
        <v>5</v>
      </c>
      <c r="E203" s="23">
        <f>SUM(C203:D203)</f>
        <v>35</v>
      </c>
    </row>
    <row r="204" spans="1:6">
      <c r="A204" s="19">
        <v>2</v>
      </c>
      <c r="B204" s="20" t="s">
        <v>81</v>
      </c>
      <c r="C204" s="23">
        <v>25</v>
      </c>
      <c r="D204" s="23">
        <v>2</v>
      </c>
      <c r="E204" s="23">
        <f>SUM(C204:D204)</f>
        <v>27</v>
      </c>
    </row>
    <row r="205" spans="1:6">
      <c r="A205" s="19">
        <v>3</v>
      </c>
      <c r="B205" s="20" t="s">
        <v>110</v>
      </c>
      <c r="C205" s="23">
        <v>21</v>
      </c>
      <c r="D205" s="23">
        <v>3</v>
      </c>
      <c r="E205" s="23">
        <f>SUM(C205:D205)</f>
        <v>24</v>
      </c>
    </row>
    <row r="206" spans="1:6">
      <c r="A206" s="19">
        <v>4</v>
      </c>
      <c r="B206" s="20" t="s">
        <v>100</v>
      </c>
      <c r="C206" s="23">
        <v>18</v>
      </c>
      <c r="D206" s="23">
        <v>4</v>
      </c>
      <c r="E206" s="23">
        <f>SUM(C206:D206)</f>
        <v>22</v>
      </c>
    </row>
    <row r="207" spans="1:6">
      <c r="A207" s="19">
        <v>5</v>
      </c>
      <c r="B207" s="20" t="s">
        <v>130</v>
      </c>
      <c r="C207" s="23">
        <v>16</v>
      </c>
      <c r="D207" s="23">
        <v>1</v>
      </c>
      <c r="E207" s="23">
        <f>SUM(C207:D207)</f>
        <v>17</v>
      </c>
    </row>
    <row r="208" spans="1:6">
      <c r="A208" s="19">
        <v>6</v>
      </c>
      <c r="B208" s="20" t="s">
        <v>144</v>
      </c>
      <c r="C208" s="23">
        <v>15</v>
      </c>
      <c r="D208" s="23"/>
      <c r="E208" s="23">
        <f>SUM(C208:D208)</f>
        <v>15</v>
      </c>
    </row>
    <row r="209" spans="1:6">
      <c r="A209" s="19">
        <v>7</v>
      </c>
      <c r="B209" s="20" t="s">
        <v>137</v>
      </c>
      <c r="C209" s="23">
        <v>14</v>
      </c>
      <c r="D209" s="23"/>
      <c r="E209" s="23">
        <f>SUM(C209:D209)</f>
        <v>14</v>
      </c>
    </row>
    <row r="210" spans="1:6">
      <c r="A210" s="28"/>
      <c r="B210" s="29"/>
      <c r="C210" s="28"/>
      <c r="D210" s="28"/>
      <c r="E210" s="28"/>
      <c r="F210" s="30"/>
    </row>
    <row r="211" spans="1:6">
      <c r="A211" s="34"/>
      <c r="B211" s="44" t="s">
        <v>182</v>
      </c>
      <c r="C211" s="35"/>
      <c r="D211" s="35"/>
      <c r="E211" s="35"/>
      <c r="F211" s="30"/>
    </row>
    <row r="212" spans="1:6">
      <c r="A212" s="25" t="s">
        <v>169</v>
      </c>
      <c r="B212" s="26" t="s">
        <v>170</v>
      </c>
      <c r="C212" s="25" t="s">
        <v>186</v>
      </c>
      <c r="D212" s="27" t="s">
        <v>187</v>
      </c>
      <c r="E212" s="27" t="s">
        <v>188</v>
      </c>
    </row>
    <row r="213" spans="1:6">
      <c r="A213" s="19">
        <v>1</v>
      </c>
      <c r="B213" s="20" t="s">
        <v>63</v>
      </c>
      <c r="C213" s="23">
        <v>30</v>
      </c>
      <c r="D213" s="23">
        <v>5</v>
      </c>
      <c r="E213" s="23">
        <f>SUM(C213:D213)</f>
        <v>35</v>
      </c>
    </row>
    <row r="214" spans="1:6">
      <c r="A214" s="19">
        <v>2</v>
      </c>
      <c r="B214" s="20" t="s">
        <v>72</v>
      </c>
      <c r="C214" s="23">
        <v>25</v>
      </c>
      <c r="D214" s="23">
        <v>4</v>
      </c>
      <c r="E214" s="23">
        <f>SUM(C214:D214)</f>
        <v>29</v>
      </c>
    </row>
    <row r="215" spans="1:6">
      <c r="A215" s="19">
        <v>3</v>
      </c>
      <c r="B215" s="20" t="s">
        <v>95</v>
      </c>
      <c r="C215" s="23">
        <v>21</v>
      </c>
      <c r="D215" s="23">
        <v>1</v>
      </c>
      <c r="E215" s="23">
        <f>SUM(C215:D215)</f>
        <v>22</v>
      </c>
    </row>
    <row r="216" spans="1:6">
      <c r="A216" s="19">
        <v>4</v>
      </c>
      <c r="B216" s="20" t="s">
        <v>84</v>
      </c>
      <c r="C216" s="23">
        <v>18</v>
      </c>
      <c r="D216" s="23"/>
      <c r="E216" s="23">
        <f>SUM(C216:D216)</f>
        <v>18</v>
      </c>
    </row>
    <row r="217" spans="1:6">
      <c r="A217" s="19">
        <v>5</v>
      </c>
      <c r="B217" s="20" t="s">
        <v>101</v>
      </c>
      <c r="C217" s="23">
        <v>15</v>
      </c>
      <c r="D217" s="23">
        <v>3</v>
      </c>
      <c r="E217" s="23">
        <f>SUM(C217:D217)</f>
        <v>18</v>
      </c>
    </row>
    <row r="218" spans="1:6">
      <c r="A218" s="19">
        <v>6</v>
      </c>
      <c r="B218" s="20" t="s">
        <v>69</v>
      </c>
      <c r="C218" s="23">
        <v>16</v>
      </c>
      <c r="D218" s="23"/>
      <c r="E218" s="23">
        <f>SUM(C218:D218)</f>
        <v>16</v>
      </c>
    </row>
    <row r="219" spans="1:6">
      <c r="A219" s="19">
        <v>7</v>
      </c>
      <c r="B219" s="20" t="s">
        <v>113</v>
      </c>
      <c r="C219" s="23">
        <v>14</v>
      </c>
      <c r="D219" s="23">
        <v>2</v>
      </c>
      <c r="E219" s="23">
        <f>SUM(C219:D219)</f>
        <v>16</v>
      </c>
    </row>
    <row r="220" spans="1:6">
      <c r="A220" s="19">
        <v>8</v>
      </c>
      <c r="B220" s="20" t="s">
        <v>116</v>
      </c>
      <c r="C220" s="23">
        <v>13</v>
      </c>
      <c r="D220" s="23"/>
      <c r="E220" s="23">
        <f>SUM(C220:D220)</f>
        <v>13</v>
      </c>
    </row>
    <row r="221" spans="1:6">
      <c r="A221" s="19">
        <v>9</v>
      </c>
      <c r="B221" s="20" t="s">
        <v>126</v>
      </c>
      <c r="C221" s="23">
        <v>12</v>
      </c>
      <c r="D221" s="23"/>
      <c r="E221" s="23">
        <f>SUM(C221:D221)</f>
        <v>12</v>
      </c>
    </row>
    <row r="222" spans="1:6">
      <c r="A222" s="19">
        <v>10</v>
      </c>
      <c r="B222" s="20" t="s">
        <v>136</v>
      </c>
      <c r="C222" s="23">
        <v>11</v>
      </c>
      <c r="D222" s="23"/>
      <c r="E222" s="23">
        <f>SUM(C222:D222)</f>
        <v>11</v>
      </c>
    </row>
    <row r="223" spans="1:6">
      <c r="A223" s="19">
        <v>11</v>
      </c>
      <c r="B223" s="20" t="s">
        <v>134</v>
      </c>
      <c r="C223" s="23">
        <v>10</v>
      </c>
      <c r="D223" s="23"/>
      <c r="E223" s="23">
        <f>SUM(C223:D223)</f>
        <v>10</v>
      </c>
    </row>
    <row r="224" spans="1:6">
      <c r="A224" s="19">
        <v>12</v>
      </c>
      <c r="B224" s="20" t="s">
        <v>135</v>
      </c>
      <c r="C224" s="23">
        <v>9</v>
      </c>
      <c r="D224" s="23"/>
      <c r="E224" s="23">
        <f>SUM(C224:D224)</f>
        <v>9</v>
      </c>
    </row>
    <row r="225" spans="1:7">
      <c r="A225" s="19">
        <v>13</v>
      </c>
      <c r="B225" s="20" t="s">
        <v>139</v>
      </c>
      <c r="C225" s="23">
        <v>8</v>
      </c>
      <c r="D225" s="23"/>
      <c r="E225" s="23">
        <f>SUM(C225:D225)</f>
        <v>8</v>
      </c>
    </row>
    <row r="226" spans="1:7">
      <c r="A226" s="28"/>
      <c r="B226" s="29"/>
      <c r="C226" s="28"/>
      <c r="D226" s="28"/>
      <c r="E226" s="28"/>
      <c r="F226" s="30"/>
    </row>
    <row r="227" spans="1:7">
      <c r="A227" s="34"/>
      <c r="B227" s="44" t="s">
        <v>185</v>
      </c>
      <c r="C227" s="35"/>
      <c r="D227" s="35"/>
      <c r="E227" s="35"/>
      <c r="F227" s="30"/>
    </row>
    <row r="228" spans="1:7">
      <c r="A228" s="25" t="s">
        <v>169</v>
      </c>
      <c r="B228" s="26" t="s">
        <v>170</v>
      </c>
      <c r="C228" s="25" t="s">
        <v>186</v>
      </c>
      <c r="D228" s="27" t="s">
        <v>187</v>
      </c>
      <c r="E228" s="27" t="s">
        <v>188</v>
      </c>
    </row>
    <row r="229" spans="1:7">
      <c r="A229" s="19">
        <v>1</v>
      </c>
      <c r="B229" s="20" t="s">
        <v>111</v>
      </c>
      <c r="C229" s="23">
        <v>30</v>
      </c>
      <c r="D229" s="23">
        <v>5</v>
      </c>
      <c r="E229" s="23">
        <f>SUM(C229:D229)</f>
        <v>35</v>
      </c>
    </row>
    <row r="230" spans="1:7">
      <c r="A230" s="38"/>
      <c r="B230" s="39"/>
      <c r="C230" s="40"/>
      <c r="D230" s="40"/>
      <c r="E230" s="40"/>
    </row>
    <row r="231" spans="1:7">
      <c r="A231" s="24"/>
      <c r="B231" s="43" t="s">
        <v>183</v>
      </c>
      <c r="C231" s="24"/>
      <c r="D231" s="24"/>
      <c r="E231" s="24"/>
      <c r="F231" s="24"/>
    </row>
    <row r="232" spans="1:7">
      <c r="A232" s="25" t="s">
        <v>169</v>
      </c>
      <c r="B232" s="26" t="s">
        <v>170</v>
      </c>
      <c r="C232" s="25" t="s">
        <v>186</v>
      </c>
      <c r="D232" s="27" t="s">
        <v>187</v>
      </c>
      <c r="E232" s="27" t="s">
        <v>188</v>
      </c>
    </row>
    <row r="233" spans="1:7">
      <c r="A233" s="19">
        <v>1</v>
      </c>
      <c r="B233" s="20" t="s">
        <v>132</v>
      </c>
      <c r="C233" s="23">
        <v>30</v>
      </c>
      <c r="D233" s="23">
        <v>3</v>
      </c>
      <c r="E233" s="23">
        <f>SUM(C233:D233)</f>
        <v>33</v>
      </c>
    </row>
    <row r="234" spans="1:7">
      <c r="A234" s="19">
        <v>2</v>
      </c>
      <c r="B234" s="20" t="s">
        <v>156</v>
      </c>
      <c r="C234" s="23">
        <v>25</v>
      </c>
      <c r="D234" s="23">
        <v>5</v>
      </c>
      <c r="E234" s="23">
        <f>SUM(C234:D234)</f>
        <v>30</v>
      </c>
    </row>
    <row r="235" spans="1:7">
      <c r="A235" s="19">
        <v>3</v>
      </c>
      <c r="B235" s="20" t="s">
        <v>154</v>
      </c>
      <c r="C235" s="23">
        <v>21</v>
      </c>
      <c r="D235" s="23">
        <v>4</v>
      </c>
      <c r="E235" s="23">
        <f>SUM(C235:D235)</f>
        <v>25</v>
      </c>
    </row>
    <row r="236" spans="1:7">
      <c r="A236" s="24"/>
      <c r="B236" s="36"/>
      <c r="C236" s="24"/>
      <c r="D236" s="24"/>
      <c r="E236" s="24"/>
      <c r="F236" s="24"/>
    </row>
    <row r="237" spans="1:7">
      <c r="A237" s="24"/>
      <c r="B237" s="43" t="s">
        <v>184</v>
      </c>
      <c r="C237" s="24"/>
      <c r="D237" s="24"/>
      <c r="E237" s="24"/>
      <c r="F237" s="24"/>
    </row>
    <row r="238" spans="1:7">
      <c r="A238" s="27" t="s">
        <v>169</v>
      </c>
      <c r="B238" s="42" t="s">
        <v>170</v>
      </c>
      <c r="C238" s="37" t="s">
        <v>190</v>
      </c>
      <c r="D238" s="20" t="s">
        <v>189</v>
      </c>
      <c r="E238" s="20" t="s">
        <v>191</v>
      </c>
      <c r="F238" s="19" t="s">
        <v>188</v>
      </c>
      <c r="G238" s="7"/>
    </row>
    <row r="239" spans="1:7">
      <c r="A239" s="19">
        <v>1</v>
      </c>
      <c r="B239" s="20" t="s">
        <v>52</v>
      </c>
      <c r="C239" s="23">
        <v>5</v>
      </c>
      <c r="D239" s="23" t="s">
        <v>189</v>
      </c>
      <c r="E239" s="23">
        <v>1.5</v>
      </c>
      <c r="F239" s="23">
        <f>C239*E239</f>
        <v>7.5</v>
      </c>
    </row>
    <row r="240" spans="1:7">
      <c r="A240" s="19">
        <v>1</v>
      </c>
      <c r="B240" s="20" t="s">
        <v>28</v>
      </c>
      <c r="C240" s="23">
        <v>5</v>
      </c>
      <c r="D240" s="23" t="s">
        <v>189</v>
      </c>
      <c r="E240" s="23">
        <v>1.5</v>
      </c>
      <c r="F240" s="23">
        <f>C240*E240</f>
        <v>7.5</v>
      </c>
    </row>
    <row r="241" spans="1:6">
      <c r="A241" s="19">
        <v>1</v>
      </c>
      <c r="B241" s="20" t="s">
        <v>63</v>
      </c>
      <c r="C241" s="23">
        <v>5</v>
      </c>
      <c r="D241" s="23" t="s">
        <v>189</v>
      </c>
      <c r="E241" s="23">
        <v>1.5</v>
      </c>
      <c r="F241" s="23">
        <f>C241*E241</f>
        <v>7.5</v>
      </c>
    </row>
    <row r="242" spans="1:6">
      <c r="A242" s="19">
        <v>4</v>
      </c>
      <c r="B242" s="20" t="s">
        <v>10</v>
      </c>
      <c r="C242" s="23">
        <v>5</v>
      </c>
      <c r="D242" s="23" t="s">
        <v>189</v>
      </c>
      <c r="E242" s="23">
        <v>1.2</v>
      </c>
      <c r="F242" s="23">
        <f>C242*E242</f>
        <v>6</v>
      </c>
    </row>
    <row r="243" spans="1:6">
      <c r="A243" s="19">
        <v>4</v>
      </c>
      <c r="B243" s="20" t="s">
        <v>36</v>
      </c>
      <c r="C243" s="23">
        <v>4</v>
      </c>
      <c r="D243" s="23" t="s">
        <v>189</v>
      </c>
      <c r="E243" s="23">
        <v>1.5</v>
      </c>
      <c r="F243" s="23">
        <f>C243*E243</f>
        <v>6</v>
      </c>
    </row>
    <row r="244" spans="1:6">
      <c r="A244" s="19">
        <v>4</v>
      </c>
      <c r="B244" s="20" t="s">
        <v>31</v>
      </c>
      <c r="C244" s="23">
        <v>4</v>
      </c>
      <c r="D244" s="23" t="s">
        <v>189</v>
      </c>
      <c r="E244" s="23">
        <v>1.5</v>
      </c>
      <c r="F244" s="23">
        <f>C244*E244</f>
        <v>6</v>
      </c>
    </row>
    <row r="245" spans="1:6">
      <c r="A245" s="19">
        <v>4</v>
      </c>
      <c r="B245" s="20" t="s">
        <v>66</v>
      </c>
      <c r="C245" s="23">
        <v>5</v>
      </c>
      <c r="D245" s="23" t="s">
        <v>189</v>
      </c>
      <c r="E245" s="23">
        <v>1.2</v>
      </c>
      <c r="F245" s="23">
        <f>C245*E245</f>
        <v>6</v>
      </c>
    </row>
    <row r="246" spans="1:6">
      <c r="A246" s="19">
        <v>4</v>
      </c>
      <c r="B246" s="20" t="s">
        <v>72</v>
      </c>
      <c r="C246" s="23">
        <v>4</v>
      </c>
      <c r="D246" s="23" t="s">
        <v>189</v>
      </c>
      <c r="E246" s="23">
        <v>1.5</v>
      </c>
      <c r="F246" s="23">
        <f>C246*E246</f>
        <v>6</v>
      </c>
    </row>
    <row r="247" spans="1:6">
      <c r="A247" s="19">
        <v>9</v>
      </c>
      <c r="B247" s="20" t="s">
        <v>70</v>
      </c>
      <c r="C247" s="23">
        <v>5</v>
      </c>
      <c r="D247" s="23" t="s">
        <v>189</v>
      </c>
      <c r="E247" s="23">
        <v>1</v>
      </c>
      <c r="F247" s="23">
        <f>C247*E247</f>
        <v>5</v>
      </c>
    </row>
    <row r="248" spans="1:6">
      <c r="A248" s="19">
        <v>10</v>
      </c>
      <c r="B248" s="20" t="s">
        <v>19</v>
      </c>
      <c r="C248" s="23">
        <v>4</v>
      </c>
      <c r="D248" s="23" t="s">
        <v>189</v>
      </c>
      <c r="E248" s="23">
        <v>1.2</v>
      </c>
      <c r="F248" s="23">
        <f>C248*E248</f>
        <v>4.8</v>
      </c>
    </row>
    <row r="249" spans="1:6">
      <c r="A249" s="19">
        <v>10</v>
      </c>
      <c r="B249" s="20" t="s">
        <v>79</v>
      </c>
      <c r="C249" s="23">
        <v>4</v>
      </c>
      <c r="D249" s="23" t="s">
        <v>189</v>
      </c>
      <c r="E249" s="23">
        <v>1.2</v>
      </c>
      <c r="F249" s="23">
        <f>C249*E249</f>
        <v>4.8</v>
      </c>
    </row>
    <row r="250" spans="1:6">
      <c r="A250" s="19">
        <v>12</v>
      </c>
      <c r="B250" s="20" t="s">
        <v>48</v>
      </c>
      <c r="C250" s="23">
        <v>3</v>
      </c>
      <c r="D250" s="23" t="s">
        <v>189</v>
      </c>
      <c r="E250" s="23">
        <v>1.5</v>
      </c>
      <c r="F250" s="23">
        <f>C250*E250</f>
        <v>4.5</v>
      </c>
    </row>
    <row r="251" spans="1:6">
      <c r="A251" s="19">
        <v>12</v>
      </c>
      <c r="B251" s="20" t="s">
        <v>41</v>
      </c>
      <c r="C251" s="23">
        <v>3</v>
      </c>
      <c r="D251" s="23" t="s">
        <v>189</v>
      </c>
      <c r="E251" s="23">
        <v>1.5</v>
      </c>
      <c r="F251" s="23">
        <f>C251*E251</f>
        <v>4.5</v>
      </c>
    </row>
    <row r="252" spans="1:6">
      <c r="A252" s="19">
        <v>12</v>
      </c>
      <c r="B252" s="20" t="s">
        <v>101</v>
      </c>
      <c r="C252" s="23">
        <v>3</v>
      </c>
      <c r="D252" s="23" t="s">
        <v>189</v>
      </c>
      <c r="E252" s="23">
        <v>1.5</v>
      </c>
      <c r="F252" s="23">
        <f>C252*E252</f>
        <v>4.5</v>
      </c>
    </row>
    <row r="253" spans="1:6">
      <c r="A253" s="19">
        <v>15</v>
      </c>
      <c r="B253" s="20" t="s">
        <v>90</v>
      </c>
      <c r="C253" s="23">
        <v>4</v>
      </c>
      <c r="D253" s="23" t="s">
        <v>189</v>
      </c>
      <c r="E253" s="23">
        <v>1</v>
      </c>
      <c r="F253" s="23">
        <f>C253*E253</f>
        <v>4</v>
      </c>
    </row>
    <row r="254" spans="1:6">
      <c r="A254" s="19">
        <v>16</v>
      </c>
      <c r="B254" s="20" t="s">
        <v>16</v>
      </c>
      <c r="C254" s="23">
        <v>3</v>
      </c>
      <c r="D254" s="23" t="s">
        <v>189</v>
      </c>
      <c r="E254" s="23">
        <v>1.2</v>
      </c>
      <c r="F254" s="23">
        <f>C254*E254</f>
        <v>3.5999999999999996</v>
      </c>
    </row>
    <row r="255" spans="1:6">
      <c r="A255" s="19">
        <v>16</v>
      </c>
      <c r="B255" s="20" t="s">
        <v>75</v>
      </c>
      <c r="C255" s="23">
        <v>3</v>
      </c>
      <c r="D255" s="23" t="s">
        <v>189</v>
      </c>
      <c r="E255" s="23">
        <v>1.2</v>
      </c>
      <c r="F255" s="23">
        <f>C255*E255</f>
        <v>3.5999999999999996</v>
      </c>
    </row>
    <row r="256" spans="1:6">
      <c r="A256" s="19">
        <v>18</v>
      </c>
      <c r="B256" s="20" t="s">
        <v>140</v>
      </c>
      <c r="C256" s="23">
        <v>3</v>
      </c>
      <c r="D256" s="23" t="s">
        <v>189</v>
      </c>
      <c r="E256" s="23">
        <v>1</v>
      </c>
      <c r="F256" s="23">
        <f>C256*E256</f>
        <v>3</v>
      </c>
    </row>
    <row r="257" spans="1:6">
      <c r="A257" s="19">
        <v>18</v>
      </c>
      <c r="B257" s="20" t="s">
        <v>45</v>
      </c>
      <c r="C257" s="23">
        <v>2</v>
      </c>
      <c r="D257" s="23" t="s">
        <v>189</v>
      </c>
      <c r="E257" s="23">
        <v>1.5</v>
      </c>
      <c r="F257" s="23">
        <f>C257*E257</f>
        <v>3</v>
      </c>
    </row>
    <row r="258" spans="1:6">
      <c r="A258" s="19">
        <v>18</v>
      </c>
      <c r="B258" s="20" t="s">
        <v>50</v>
      </c>
      <c r="C258" s="23">
        <v>2</v>
      </c>
      <c r="D258" s="23" t="s">
        <v>189</v>
      </c>
      <c r="E258" s="23">
        <v>1.5</v>
      </c>
      <c r="F258" s="23">
        <f>C258*E258</f>
        <v>3</v>
      </c>
    </row>
    <row r="259" spans="1:6">
      <c r="A259" s="19">
        <v>18</v>
      </c>
      <c r="B259" s="20" t="s">
        <v>113</v>
      </c>
      <c r="C259" s="23">
        <v>2</v>
      </c>
      <c r="D259" s="23" t="s">
        <v>189</v>
      </c>
      <c r="E259" s="23">
        <v>1.5</v>
      </c>
      <c r="F259" s="23">
        <f>C259*E259</f>
        <v>3</v>
      </c>
    </row>
    <row r="260" spans="1:6">
      <c r="A260" s="19">
        <v>22</v>
      </c>
      <c r="B260" s="20" t="s">
        <v>14</v>
      </c>
      <c r="C260" s="23">
        <v>2</v>
      </c>
      <c r="D260" s="23" t="s">
        <v>189</v>
      </c>
      <c r="E260" s="23">
        <v>1.2</v>
      </c>
      <c r="F260" s="23">
        <f>C260*E260</f>
        <v>2.4</v>
      </c>
    </row>
    <row r="261" spans="1:6">
      <c r="A261" s="19">
        <v>22</v>
      </c>
      <c r="B261" s="20" t="s">
        <v>98</v>
      </c>
      <c r="C261" s="23">
        <v>2</v>
      </c>
      <c r="D261" s="23" t="s">
        <v>189</v>
      </c>
      <c r="E261" s="23">
        <v>1.2</v>
      </c>
      <c r="F261" s="23">
        <f>C261*E261</f>
        <v>2.4</v>
      </c>
    </row>
    <row r="262" spans="1:6">
      <c r="A262" s="19">
        <v>24</v>
      </c>
      <c r="B262" s="20" t="s">
        <v>151</v>
      </c>
      <c r="C262" s="23">
        <v>2</v>
      </c>
      <c r="D262" s="23" t="s">
        <v>189</v>
      </c>
      <c r="E262" s="23">
        <v>1</v>
      </c>
      <c r="F262" s="23">
        <f>C262*E262</f>
        <v>2</v>
      </c>
    </row>
    <row r="263" spans="1:6">
      <c r="A263" s="19">
        <v>25</v>
      </c>
      <c r="B263" s="20" t="s">
        <v>62</v>
      </c>
      <c r="C263" s="23">
        <v>1</v>
      </c>
      <c r="D263" s="23" t="s">
        <v>189</v>
      </c>
      <c r="E263" s="23">
        <v>1.5</v>
      </c>
      <c r="F263" s="23">
        <f>C263*E263</f>
        <v>1.5</v>
      </c>
    </row>
    <row r="264" spans="1:6">
      <c r="A264" s="19">
        <v>24</v>
      </c>
      <c r="B264" s="20" t="s">
        <v>40</v>
      </c>
      <c r="C264" s="23">
        <v>1</v>
      </c>
      <c r="D264" s="23" t="s">
        <v>189</v>
      </c>
      <c r="E264" s="23">
        <v>1.5</v>
      </c>
      <c r="F264" s="23">
        <f>C264*E264</f>
        <v>1.5</v>
      </c>
    </row>
    <row r="265" spans="1:6">
      <c r="A265" s="19">
        <v>24</v>
      </c>
      <c r="B265" s="20" t="s">
        <v>88</v>
      </c>
      <c r="C265" s="23">
        <v>1</v>
      </c>
      <c r="D265" s="23" t="s">
        <v>189</v>
      </c>
      <c r="E265" s="23">
        <v>1.5</v>
      </c>
      <c r="F265" s="23">
        <f>C265*E265</f>
        <v>1.5</v>
      </c>
    </row>
    <row r="266" spans="1:6">
      <c r="A266" s="19">
        <v>28</v>
      </c>
      <c r="B266" s="20" t="s">
        <v>23</v>
      </c>
      <c r="C266" s="23">
        <v>1</v>
      </c>
      <c r="D266" s="23" t="s">
        <v>189</v>
      </c>
      <c r="E266" s="23">
        <v>1.2</v>
      </c>
      <c r="F266" s="23">
        <f>C266*E266</f>
        <v>1.2</v>
      </c>
    </row>
    <row r="267" spans="1:6">
      <c r="A267" s="19">
        <v>28</v>
      </c>
      <c r="B267" s="20" t="s">
        <v>129</v>
      </c>
      <c r="C267" s="23">
        <v>1</v>
      </c>
      <c r="D267" s="23" t="s">
        <v>189</v>
      </c>
      <c r="E267" s="23">
        <v>1.2</v>
      </c>
      <c r="F267" s="23">
        <f>C267*E267</f>
        <v>1.2</v>
      </c>
    </row>
    <row r="269" spans="1:6">
      <c r="A269" s="24"/>
      <c r="B269" s="43" t="s">
        <v>192</v>
      </c>
      <c r="C269" s="24"/>
      <c r="D269" s="24"/>
      <c r="E269" s="24"/>
      <c r="F269" s="24"/>
    </row>
    <row r="270" spans="1:6">
      <c r="A270" s="27" t="s">
        <v>169</v>
      </c>
      <c r="B270" s="42" t="s">
        <v>170</v>
      </c>
      <c r="C270" s="37" t="s">
        <v>190</v>
      </c>
      <c r="D270" s="7"/>
      <c r="E270" s="7"/>
      <c r="F270" s="7"/>
    </row>
    <row r="271" spans="1:6">
      <c r="A271" s="19">
        <v>1</v>
      </c>
      <c r="B271" s="20" t="s">
        <v>12</v>
      </c>
      <c r="C271" s="23">
        <v>151</v>
      </c>
      <c r="D271" s="7"/>
      <c r="E271" s="7"/>
    </row>
    <row r="272" spans="1:6">
      <c r="A272" s="19">
        <v>2</v>
      </c>
      <c r="B272" s="20" t="s">
        <v>32</v>
      </c>
      <c r="C272" s="23">
        <v>117</v>
      </c>
      <c r="D272" s="7"/>
      <c r="E272" s="7"/>
    </row>
    <row r="273" spans="1:5">
      <c r="A273" s="19">
        <v>3</v>
      </c>
      <c r="B273" s="20" t="s">
        <v>53</v>
      </c>
      <c r="C273" s="23">
        <v>83</v>
      </c>
      <c r="D273" s="7"/>
      <c r="E273" s="7"/>
    </row>
    <row r="274" spans="1:5">
      <c r="A274" s="19">
        <v>4</v>
      </c>
      <c r="B274" s="20" t="s">
        <v>46</v>
      </c>
      <c r="C274" s="23">
        <v>62</v>
      </c>
      <c r="D274" s="7"/>
      <c r="E274" s="7"/>
    </row>
    <row r="275" spans="1:5">
      <c r="A275" s="19">
        <v>5</v>
      </c>
      <c r="B275" s="20" t="s">
        <v>20</v>
      </c>
      <c r="C275" s="23">
        <v>60</v>
      </c>
      <c r="D275" s="7"/>
      <c r="E275" s="7"/>
    </row>
    <row r="276" spans="1:5">
      <c r="A276" s="19">
        <v>6</v>
      </c>
      <c r="B276" s="20" t="s">
        <v>64</v>
      </c>
      <c r="C276" s="23">
        <v>59</v>
      </c>
      <c r="D276" s="7"/>
      <c r="E276" s="7"/>
    </row>
    <row r="277" spans="1:5">
      <c r="A277" s="19">
        <v>7</v>
      </c>
      <c r="B277" s="20" t="s">
        <v>49</v>
      </c>
      <c r="C277" s="23">
        <v>55</v>
      </c>
      <c r="D277" s="7"/>
      <c r="E277" s="7"/>
    </row>
    <row r="278" spans="1:5">
      <c r="A278" s="19">
        <v>8</v>
      </c>
      <c r="B278" s="20" t="s">
        <v>38</v>
      </c>
      <c r="C278" s="23">
        <v>46</v>
      </c>
      <c r="D278" s="7"/>
      <c r="E278" s="7"/>
    </row>
    <row r="279" spans="1:5">
      <c r="A279" s="19">
        <v>9</v>
      </c>
      <c r="B279" s="20" t="s">
        <v>86</v>
      </c>
      <c r="C279" s="23">
        <v>38</v>
      </c>
      <c r="D279" s="7"/>
      <c r="E279" s="7"/>
    </row>
    <row r="280" spans="1:5">
      <c r="A280" s="19">
        <v>10</v>
      </c>
      <c r="B280" s="20" t="s">
        <v>15</v>
      </c>
      <c r="C280" s="23">
        <v>37</v>
      </c>
      <c r="D280" s="7"/>
      <c r="E280" s="7"/>
    </row>
    <row r="281" spans="1:5">
      <c r="A281" s="19">
        <v>11</v>
      </c>
      <c r="B281" s="20" t="s">
        <v>91</v>
      </c>
      <c r="C281" s="23">
        <v>31</v>
      </c>
      <c r="D281" s="7"/>
      <c r="E281" s="7"/>
    </row>
    <row r="282" spans="1:5">
      <c r="A282" s="19">
        <v>12</v>
      </c>
      <c r="B282" s="20" t="s">
        <v>43</v>
      </c>
      <c r="C282" s="23">
        <v>31</v>
      </c>
      <c r="D282" s="7"/>
      <c r="E282" s="7"/>
    </row>
    <row r="283" spans="1:5">
      <c r="A283" s="19">
        <v>13</v>
      </c>
      <c r="B283" s="20" t="s">
        <v>97</v>
      </c>
      <c r="C283" s="23">
        <v>30</v>
      </c>
      <c r="D283" s="7"/>
      <c r="E283" s="7"/>
    </row>
    <row r="284" spans="1:5">
      <c r="A284" s="19">
        <v>14</v>
      </c>
      <c r="B284" s="20" t="s">
        <v>57</v>
      </c>
      <c r="C284" s="23">
        <v>21</v>
      </c>
      <c r="D284" s="7"/>
      <c r="E284" s="7"/>
    </row>
    <row r="285" spans="1:5">
      <c r="A285" s="19">
        <v>15</v>
      </c>
      <c r="B285" s="20" t="s">
        <v>125</v>
      </c>
      <c r="C285" s="23">
        <v>19</v>
      </c>
      <c r="D285" s="7"/>
      <c r="E285" s="7"/>
    </row>
    <row r="286" spans="1:5">
      <c r="A286" s="19">
        <v>16</v>
      </c>
      <c r="B286" s="20" t="s">
        <v>114</v>
      </c>
      <c r="C286" s="23">
        <v>17</v>
      </c>
      <c r="D286" s="7"/>
      <c r="E286" s="7"/>
    </row>
    <row r="287" spans="1:5">
      <c r="A287" s="19">
        <v>17</v>
      </c>
      <c r="B287" s="20" t="s">
        <v>89</v>
      </c>
      <c r="C287" s="23">
        <v>16</v>
      </c>
      <c r="D287" s="7"/>
      <c r="E287" s="7"/>
    </row>
    <row r="288" spans="1:5">
      <c r="A288" s="19">
        <v>18</v>
      </c>
      <c r="B288" s="20" t="s">
        <v>24</v>
      </c>
      <c r="C288" s="23">
        <v>15</v>
      </c>
      <c r="D288" s="7"/>
      <c r="E288" s="7"/>
    </row>
    <row r="289" spans="1:5">
      <c r="A289" s="19">
        <v>19</v>
      </c>
      <c r="B289" s="20" t="s">
        <v>108</v>
      </c>
      <c r="C289" s="23">
        <v>14</v>
      </c>
      <c r="D289" s="7"/>
      <c r="E289" s="7"/>
    </row>
    <row r="290" spans="1:5">
      <c r="A290" s="19">
        <v>20</v>
      </c>
      <c r="B290" s="20" t="s">
        <v>117</v>
      </c>
      <c r="C290" s="23">
        <v>10</v>
      </c>
      <c r="D290" s="7"/>
      <c r="E290" s="7"/>
    </row>
    <row r="291" spans="1:5">
      <c r="A291" s="19">
        <v>21</v>
      </c>
      <c r="B291" s="20" t="s">
        <v>131</v>
      </c>
      <c r="C291" s="23">
        <v>9</v>
      </c>
      <c r="D291" s="7"/>
      <c r="E291" s="7"/>
    </row>
  </sheetData>
  <sortState ref="A236:F264">
    <sortCondition descending="1" ref="F236:F264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Resultats</vt:lpstr>
      <vt:lpstr>Classificacions</vt:lpstr>
    </vt:vector>
  </TitlesOfParts>
  <Company>dreamslot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 Slot</dc:creator>
  <cp:lastModifiedBy>Dream Slot</cp:lastModifiedBy>
  <cp:lastPrinted>2026-04-12T15:03:48Z</cp:lastPrinted>
  <dcterms:created xsi:type="dcterms:W3CDTF">2026-04-12T15:03:44Z</dcterms:created>
  <dcterms:modified xsi:type="dcterms:W3CDTF">2026-04-18T18:37:08Z</dcterms:modified>
</cp:coreProperties>
</file>