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G25" i="1"/>
  <c r="J21"/>
  <c r="J16"/>
  <c r="J19"/>
  <c r="J24"/>
  <c r="J25"/>
  <c r="J18"/>
  <c r="J26"/>
  <c r="J4"/>
  <c r="J9"/>
  <c r="J15"/>
  <c r="J5"/>
  <c r="J10"/>
  <c r="J8"/>
  <c r="J17"/>
  <c r="J12"/>
  <c r="J11"/>
  <c r="J6"/>
  <c r="J14"/>
  <c r="J27"/>
  <c r="J13"/>
  <c r="J22"/>
  <c r="J23"/>
  <c r="J20"/>
  <c r="J7"/>
  <c r="G21"/>
  <c r="G16"/>
  <c r="G19"/>
  <c r="G24"/>
  <c r="G18"/>
  <c r="G26"/>
  <c r="G4"/>
  <c r="G9"/>
  <c r="G15"/>
  <c r="G5"/>
  <c r="G10"/>
  <c r="G8"/>
  <c r="G17"/>
  <c r="G12"/>
  <c r="G11"/>
  <c r="G6"/>
  <c r="G14"/>
  <c r="G27"/>
  <c r="G13"/>
  <c r="G22"/>
  <c r="G23"/>
  <c r="G20"/>
  <c r="G7"/>
  <c r="K16" l="1"/>
  <c r="K12" l="1"/>
  <c r="K15"/>
  <c r="K22"/>
  <c r="K20"/>
  <c r="K7"/>
  <c r="K5"/>
  <c r="K4"/>
  <c r="K24"/>
  <c r="K19"/>
  <c r="K27"/>
  <c r="K13"/>
  <c r="K9"/>
  <c r="K11"/>
  <c r="K25"/>
  <c r="K26" l="1"/>
  <c r="K10"/>
  <c r="K6"/>
  <c r="K17"/>
  <c r="K23"/>
  <c r="K21"/>
  <c r="K8"/>
  <c r="K18"/>
  <c r="K14"/>
</calcChain>
</file>

<file path=xl/sharedStrings.xml><?xml version="1.0" encoding="utf-8"?>
<sst xmlns="http://schemas.openxmlformats.org/spreadsheetml/2006/main" count="87" uniqueCount="53">
  <si>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</si>
  <si>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</si>
  <si>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</si>
  <si>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</si>
  <si>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</si>
  <si>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</si>
  <si>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</si>
  <si>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</si>
  <si>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</si>
  <si>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</si>
  <si>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</si>
  <si>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RONDE CÈVENOLE 2.024  1/32</t>
  </si>
  <si>
    <t>JOAN FONTANALS</t>
  </si>
  <si>
    <t>MATRA 670 B</t>
  </si>
  <si>
    <t>P-82</t>
  </si>
  <si>
    <t>CARLOS MESTRE</t>
  </si>
  <si>
    <t>PORSCHE 924 TURBO</t>
  </si>
  <si>
    <t>JOAN GARCIA</t>
  </si>
  <si>
    <t>PORSCHE 908</t>
  </si>
  <si>
    <t>MIKA SANTANDER</t>
  </si>
  <si>
    <t>McLAREN ELVA</t>
  </si>
  <si>
    <t>PROD</t>
  </si>
  <si>
    <t>IGNASI CLEMENTE</t>
  </si>
  <si>
    <t>BMW M1</t>
  </si>
  <si>
    <t>N.P.</t>
  </si>
  <si>
    <t>QUINTI CALVO</t>
  </si>
  <si>
    <t>ALPINE RENAULT A 310</t>
  </si>
  <si>
    <t>LANCIA STRATOS</t>
  </si>
  <si>
    <t>POL ELÍAS</t>
  </si>
  <si>
    <t>MARC GARCIA</t>
  </si>
  <si>
    <t>FERRARI 512 M</t>
  </si>
  <si>
    <t>JOSEP NEBOT</t>
  </si>
  <si>
    <t>PORSCHE 908/3</t>
  </si>
  <si>
    <t>JOSEP Mª CARBONELL</t>
  </si>
  <si>
    <t>RAÚL DOMÍNGUEZ</t>
  </si>
  <si>
    <t>DIEGO RUEDA</t>
  </si>
  <si>
    <t>ALFA 33 TT 12</t>
  </si>
  <si>
    <t>PEP ÁLVAREZ</t>
  </si>
  <si>
    <t>LUIS MORENO</t>
  </si>
  <si>
    <t>DE TOMASO PANTERA</t>
  </si>
  <si>
    <t>ÒSCAR MAURAN</t>
  </si>
  <si>
    <t>FORD GT 40</t>
  </si>
  <si>
    <t>RAMON SILVESTRE</t>
  </si>
  <si>
    <t>JORDI MIRANDA</t>
  </si>
  <si>
    <t>XAVI MAYORAL</t>
  </si>
  <si>
    <t>PORSCHE 917 SPIDER</t>
  </si>
  <si>
    <t>JANDRO ECHARRI</t>
  </si>
  <si>
    <t>CARLES RIUS</t>
  </si>
  <si>
    <t>MANUEL ESCUREDO</t>
  </si>
  <si>
    <t>LOLA T 70 SPIDER</t>
  </si>
  <si>
    <t>CARLES MARTÍ</t>
  </si>
  <si>
    <t>DAVID AIROB</t>
  </si>
  <si>
    <t>McLAREN M 6A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</si>
</sst>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4" sqref="B4"/>
    </sheetView>
  </sheetViews>
  <sheetFormatPr baseColWidth="10" defaultRowHeight="15"/>
  <cols>
    <col min="1" max="1" width="4" style="7" customWidth="1"/>
    <col min="2" max="2" width="34.42578125" style="2" customWidth="1"/>
    <col min="3" max="3" width="32.140625" style="2" customWidth="1"/>
    <col min="4" max="4" width="8" style="4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6" customWidth="1"/>
  </cols>
  <sheetData>
    <row r="1" spans="1:12" ht="24" customHeight="1">
      <c r="C1" s="3" t="s">
        <v>11</v>
      </c>
    </row>
    <row r="2" spans="1:12" ht="14.25" customHeight="1">
      <c r="A2" s="24" t="s">
        <v>0</v>
      </c>
      <c r="B2" s="24" t="s">
        <v>3</v>
      </c>
      <c r="C2" s="24" t="s">
        <v>1</v>
      </c>
      <c r="D2" s="25" t="s">
        <v>10</v>
      </c>
      <c r="E2" s="23" t="s">
        <v>7</v>
      </c>
      <c r="F2" s="23"/>
      <c r="G2" s="23"/>
      <c r="H2" s="23" t="s">
        <v>8</v>
      </c>
      <c r="I2" s="23"/>
      <c r="J2" s="23"/>
      <c r="K2" s="22" t="s">
        <v>2</v>
      </c>
      <c r="L2" s="20" t="s">
        <v>9</v>
      </c>
    </row>
    <row r="3" spans="1:12" ht="12.75" customHeight="1">
      <c r="A3" s="24"/>
      <c r="B3" s="24"/>
      <c r="C3" s="24"/>
      <c r="D3" s="25"/>
      <c r="E3" s="5" t="s">
        <v>5</v>
      </c>
      <c r="F3" s="5" t="s">
        <v>6</v>
      </c>
      <c r="G3" s="5" t="s">
        <v>4</v>
      </c>
      <c r="H3" s="5" t="s">
        <v>5</v>
      </c>
      <c r="I3" s="5" t="s">
        <v>6</v>
      </c>
      <c r="J3" s="5" t="s">
        <v>4</v>
      </c>
      <c r="K3" s="22"/>
      <c r="L3" s="21"/>
    </row>
    <row r="4" spans="1:12" ht="15.75">
      <c r="A4" s="5">
        <v>1</v>
      </c>
      <c r="B4" s="9" t="s">
        <v>29</v>
      </c>
      <c r="C4" s="9" t="s">
        <v>30</v>
      </c>
      <c r="D4" s="10" t="s">
        <v>14</v>
      </c>
      <c r="E4" s="13">
        <v>12</v>
      </c>
      <c r="F4" s="13">
        <v>133</v>
      </c>
      <c r="G4" s="12">
        <f>E4*421+F4</f>
        <v>5185</v>
      </c>
      <c r="H4" s="13">
        <v>12</v>
      </c>
      <c r="I4" s="13">
        <v>335</v>
      </c>
      <c r="J4" s="12">
        <f>H4*421+I4</f>
        <v>5387</v>
      </c>
      <c r="K4" s="14">
        <f>G4+J4</f>
        <v>10572</v>
      </c>
      <c r="L4" s="19">
        <v>35.04</v>
      </c>
    </row>
    <row r="5" spans="1:12" ht="15.75">
      <c r="A5" s="5">
        <v>2</v>
      </c>
      <c r="B5" s="9" t="s">
        <v>34</v>
      </c>
      <c r="C5" s="9" t="s">
        <v>18</v>
      </c>
      <c r="D5" s="10" t="s">
        <v>14</v>
      </c>
      <c r="E5" s="11">
        <v>12</v>
      </c>
      <c r="F5" s="11">
        <v>54</v>
      </c>
      <c r="G5" s="12">
        <f>E5*421+F5</f>
        <v>5106</v>
      </c>
      <c r="H5" s="13">
        <v>12</v>
      </c>
      <c r="I5" s="13">
        <v>160</v>
      </c>
      <c r="J5" s="12">
        <f>H5*421+I5</f>
        <v>5212</v>
      </c>
      <c r="K5" s="14">
        <f>G5+J5</f>
        <v>10318</v>
      </c>
      <c r="L5" s="15">
        <v>35.65</v>
      </c>
    </row>
    <row r="6" spans="1:12" ht="15.75">
      <c r="A6" s="5">
        <v>3</v>
      </c>
      <c r="B6" s="9" t="s">
        <v>43</v>
      </c>
      <c r="C6" s="9" t="s">
        <v>32</v>
      </c>
      <c r="D6" s="10" t="s">
        <v>14</v>
      </c>
      <c r="E6" s="11">
        <v>11</v>
      </c>
      <c r="F6" s="11">
        <v>296</v>
      </c>
      <c r="G6" s="12">
        <f>E6*421+F6</f>
        <v>4927</v>
      </c>
      <c r="H6" s="11">
        <v>11</v>
      </c>
      <c r="I6" s="11">
        <v>274</v>
      </c>
      <c r="J6" s="12">
        <f>H6*421+I6</f>
        <v>4905</v>
      </c>
      <c r="K6" s="14">
        <f>G6+J6</f>
        <v>9832</v>
      </c>
      <c r="L6" s="15">
        <v>38.450000000000003</v>
      </c>
    </row>
    <row r="7" spans="1:12" ht="15.75">
      <c r="A7" s="5">
        <v>4</v>
      </c>
      <c r="B7" s="9" t="s">
        <v>12</v>
      </c>
      <c r="C7" s="17" t="s">
        <v>13</v>
      </c>
      <c r="D7" s="10" t="s">
        <v>14</v>
      </c>
      <c r="E7" s="11">
        <v>11</v>
      </c>
      <c r="F7" s="11">
        <v>179</v>
      </c>
      <c r="G7" s="12">
        <f>E7*421+F7</f>
        <v>4810</v>
      </c>
      <c r="H7" s="11">
        <v>11</v>
      </c>
      <c r="I7" s="11">
        <v>383</v>
      </c>
      <c r="J7" s="12">
        <f>H7*421+I7</f>
        <v>5014</v>
      </c>
      <c r="K7" s="14">
        <f>G7+J7</f>
        <v>9824</v>
      </c>
      <c r="L7" s="15">
        <v>37.71</v>
      </c>
    </row>
    <row r="8" spans="1:12" ht="15.75">
      <c r="A8" s="5">
        <v>5</v>
      </c>
      <c r="B8" s="9" t="s">
        <v>37</v>
      </c>
      <c r="C8" s="9" t="s">
        <v>30</v>
      </c>
      <c r="D8" s="10" t="s">
        <v>14</v>
      </c>
      <c r="E8" s="11">
        <v>11</v>
      </c>
      <c r="F8" s="11">
        <v>214</v>
      </c>
      <c r="G8" s="12">
        <f>E8*421+F8</f>
        <v>4845</v>
      </c>
      <c r="H8" s="11">
        <v>11</v>
      </c>
      <c r="I8" s="11">
        <v>296</v>
      </c>
      <c r="J8" s="12">
        <f>H8*421+I8</f>
        <v>4927</v>
      </c>
      <c r="K8" s="14">
        <f>G8+J8</f>
        <v>9772</v>
      </c>
      <c r="L8" s="15">
        <v>38.07</v>
      </c>
    </row>
    <row r="9" spans="1:12" ht="15.75">
      <c r="A9" s="5">
        <v>6</v>
      </c>
      <c r="B9" s="9" t="s">
        <v>31</v>
      </c>
      <c r="C9" s="9" t="s">
        <v>52</v>
      </c>
      <c r="D9" s="10" t="s">
        <v>21</v>
      </c>
      <c r="E9" s="11">
        <v>11</v>
      </c>
      <c r="F9" s="11">
        <v>121</v>
      </c>
      <c r="G9" s="12">
        <f>E9*421+F9</f>
        <v>4752</v>
      </c>
      <c r="H9" s="13">
        <v>11</v>
      </c>
      <c r="I9" s="13">
        <v>335</v>
      </c>
      <c r="J9" s="12">
        <f>H9*421+I9</f>
        <v>4966</v>
      </c>
      <c r="K9" s="14">
        <f>G9+J9</f>
        <v>9718</v>
      </c>
      <c r="L9" s="15">
        <v>38.549999999999997</v>
      </c>
    </row>
    <row r="10" spans="1:12" ht="15.75">
      <c r="A10" s="5">
        <v>7</v>
      </c>
      <c r="B10" s="9" t="s">
        <v>35</v>
      </c>
      <c r="C10" s="9" t="s">
        <v>36</v>
      </c>
      <c r="D10" s="10" t="s">
        <v>14</v>
      </c>
      <c r="E10" s="11">
        <v>11</v>
      </c>
      <c r="F10" s="11">
        <v>130</v>
      </c>
      <c r="G10" s="12">
        <f>E10*421+F10</f>
        <v>4761</v>
      </c>
      <c r="H10" s="13">
        <v>11</v>
      </c>
      <c r="I10" s="13">
        <v>298</v>
      </c>
      <c r="J10" s="12">
        <f>H10*421+I10</f>
        <v>4929</v>
      </c>
      <c r="K10" s="14">
        <f>G10+J10</f>
        <v>9690</v>
      </c>
      <c r="L10" s="15">
        <v>38.01</v>
      </c>
    </row>
    <row r="11" spans="1:12" ht="15.75">
      <c r="A11" s="5">
        <v>8</v>
      </c>
      <c r="B11" s="9" t="s">
        <v>42</v>
      </c>
      <c r="C11" s="9" t="s">
        <v>52</v>
      </c>
      <c r="D11" s="10" t="s">
        <v>21</v>
      </c>
      <c r="E11" s="11">
        <v>11</v>
      </c>
      <c r="F11" s="11">
        <v>218</v>
      </c>
      <c r="G11" s="12">
        <f>E11*421+F11</f>
        <v>4849</v>
      </c>
      <c r="H11" s="11">
        <v>11</v>
      </c>
      <c r="I11" s="11">
        <v>160</v>
      </c>
      <c r="J11" s="12">
        <f>H11*421+I11</f>
        <v>4791</v>
      </c>
      <c r="K11" s="14">
        <f>G11+J11</f>
        <v>9640</v>
      </c>
      <c r="L11" s="15">
        <v>38.9</v>
      </c>
    </row>
    <row r="12" spans="1:12" ht="15.75">
      <c r="A12" s="5">
        <v>9</v>
      </c>
      <c r="B12" s="9" t="s">
        <v>40</v>
      </c>
      <c r="C12" s="9" t="s">
        <v>41</v>
      </c>
      <c r="D12" s="10" t="s">
        <v>21</v>
      </c>
      <c r="E12" s="11">
        <v>11</v>
      </c>
      <c r="F12" s="11">
        <v>152</v>
      </c>
      <c r="G12" s="12">
        <f>E12*421+F12</f>
        <v>4783</v>
      </c>
      <c r="H12" s="13">
        <v>11</v>
      </c>
      <c r="I12" s="13">
        <v>175</v>
      </c>
      <c r="J12" s="12">
        <f>H12*421+I12</f>
        <v>4806</v>
      </c>
      <c r="K12" s="14">
        <f>G12+J12</f>
        <v>9589</v>
      </c>
      <c r="L12" s="15">
        <v>39.79</v>
      </c>
    </row>
    <row r="13" spans="1:12" ht="15.75">
      <c r="A13" s="5">
        <v>10</v>
      </c>
      <c r="B13" s="9" t="s">
        <v>47</v>
      </c>
      <c r="C13" s="9" t="s">
        <v>32</v>
      </c>
      <c r="D13" s="10" t="s">
        <v>21</v>
      </c>
      <c r="E13" s="11">
        <v>11</v>
      </c>
      <c r="F13" s="11">
        <v>44</v>
      </c>
      <c r="G13" s="12">
        <f>E13*421+F13</f>
        <v>4675</v>
      </c>
      <c r="H13" s="13">
        <v>11</v>
      </c>
      <c r="I13" s="13">
        <v>174</v>
      </c>
      <c r="J13" s="12">
        <f>H13*421+I13</f>
        <v>4805</v>
      </c>
      <c r="K13" s="14">
        <f>G13+J13</f>
        <v>9480</v>
      </c>
      <c r="L13" s="15">
        <v>39.26</v>
      </c>
    </row>
    <row r="14" spans="1:12" ht="15.75">
      <c r="A14" s="5">
        <v>11</v>
      </c>
      <c r="B14" s="9" t="s">
        <v>44</v>
      </c>
      <c r="C14" s="9" t="s">
        <v>45</v>
      </c>
      <c r="D14" s="10" t="s">
        <v>14</v>
      </c>
      <c r="E14" s="11">
        <v>11</v>
      </c>
      <c r="F14" s="11">
        <v>88</v>
      </c>
      <c r="G14" s="12">
        <f>E14*421+F14</f>
        <v>4719</v>
      </c>
      <c r="H14" s="13">
        <v>11</v>
      </c>
      <c r="I14" s="13">
        <v>96</v>
      </c>
      <c r="J14" s="12">
        <f>H14*421+I14</f>
        <v>4727</v>
      </c>
      <c r="K14" s="14">
        <f>G14+J14</f>
        <v>9446</v>
      </c>
      <c r="L14" s="15">
        <v>39.56</v>
      </c>
    </row>
    <row r="15" spans="1:12" ht="15.75">
      <c r="A15" s="5">
        <v>12</v>
      </c>
      <c r="B15" s="9" t="s">
        <v>33</v>
      </c>
      <c r="C15" s="9" t="s">
        <v>32</v>
      </c>
      <c r="D15" s="10" t="s">
        <v>14</v>
      </c>
      <c r="E15" s="11">
        <v>10</v>
      </c>
      <c r="F15" s="11">
        <v>400</v>
      </c>
      <c r="G15" s="12">
        <f>E15*421+F15</f>
        <v>4610</v>
      </c>
      <c r="H15" s="13">
        <v>11</v>
      </c>
      <c r="I15" s="13">
        <v>132</v>
      </c>
      <c r="J15" s="12">
        <f>H15*421+I15</f>
        <v>4763</v>
      </c>
      <c r="K15" s="14">
        <f>G15+J15</f>
        <v>9373</v>
      </c>
      <c r="L15" s="15">
        <v>38.86</v>
      </c>
    </row>
    <row r="16" spans="1:12" ht="15.75">
      <c r="A16" s="5">
        <v>13</v>
      </c>
      <c r="B16" s="16" t="s">
        <v>17</v>
      </c>
      <c r="C16" s="9" t="s">
        <v>18</v>
      </c>
      <c r="D16" s="10" t="s">
        <v>14</v>
      </c>
      <c r="E16" s="11">
        <v>10</v>
      </c>
      <c r="F16" s="11">
        <v>343</v>
      </c>
      <c r="G16" s="12">
        <f>E16*421+F16</f>
        <v>4553</v>
      </c>
      <c r="H16" s="13">
        <v>11</v>
      </c>
      <c r="I16" s="13">
        <v>174</v>
      </c>
      <c r="J16" s="12">
        <f>H16*421+I16</f>
        <v>4805</v>
      </c>
      <c r="K16" s="14">
        <f>G16+J16</f>
        <v>9358</v>
      </c>
      <c r="L16" s="15">
        <v>39.020000000000003</v>
      </c>
    </row>
    <row r="17" spans="1:12" ht="15.75">
      <c r="A17" s="5">
        <v>14</v>
      </c>
      <c r="B17" s="9" t="s">
        <v>38</v>
      </c>
      <c r="C17" s="9" t="s">
        <v>39</v>
      </c>
      <c r="D17" s="10" t="s">
        <v>14</v>
      </c>
      <c r="E17" s="11">
        <v>10</v>
      </c>
      <c r="F17" s="11">
        <v>408</v>
      </c>
      <c r="G17" s="12">
        <f>E17*421+F17</f>
        <v>4618</v>
      </c>
      <c r="H17" s="13">
        <v>10</v>
      </c>
      <c r="I17" s="13">
        <v>395</v>
      </c>
      <c r="J17" s="12">
        <f>H17*421+I17</f>
        <v>4605</v>
      </c>
      <c r="K17" s="14">
        <f>G17+J17</f>
        <v>9223</v>
      </c>
      <c r="L17" s="15">
        <v>40.81</v>
      </c>
    </row>
    <row r="18" spans="1:12" ht="15.75">
      <c r="A18" s="5">
        <v>15</v>
      </c>
      <c r="B18" s="16" t="s">
        <v>25</v>
      </c>
      <c r="C18" s="9" t="s">
        <v>26</v>
      </c>
      <c r="D18" s="10" t="s">
        <v>14</v>
      </c>
      <c r="E18" s="11">
        <v>10</v>
      </c>
      <c r="F18" s="11">
        <v>327</v>
      </c>
      <c r="G18" s="12">
        <f>E18*421+F18</f>
        <v>4537</v>
      </c>
      <c r="H18" s="13">
        <v>10</v>
      </c>
      <c r="I18" s="13">
        <v>420</v>
      </c>
      <c r="J18" s="12">
        <f>H18*421+I18</f>
        <v>4630</v>
      </c>
      <c r="K18" s="14">
        <f>G18+J18</f>
        <v>9167</v>
      </c>
      <c r="L18" s="15">
        <v>41.41</v>
      </c>
    </row>
    <row r="19" spans="1:12" ht="15.75">
      <c r="A19" s="5">
        <v>16</v>
      </c>
      <c r="B19" s="9" t="s">
        <v>19</v>
      </c>
      <c r="C19" s="9" t="s">
        <v>20</v>
      </c>
      <c r="D19" s="10" t="s">
        <v>21</v>
      </c>
      <c r="E19" s="11">
        <v>10</v>
      </c>
      <c r="F19" s="11">
        <v>328</v>
      </c>
      <c r="G19" s="12">
        <f>E19*421+F19</f>
        <v>4538</v>
      </c>
      <c r="H19" s="13">
        <v>10</v>
      </c>
      <c r="I19" s="13">
        <v>397</v>
      </c>
      <c r="J19" s="12">
        <f>H19*421+I19</f>
        <v>4607</v>
      </c>
      <c r="K19" s="14">
        <f>G19+J19</f>
        <v>9145</v>
      </c>
      <c r="L19" s="15">
        <v>40.29</v>
      </c>
    </row>
    <row r="20" spans="1:12" ht="15.75">
      <c r="A20" s="5">
        <v>17</v>
      </c>
      <c r="B20" s="9" t="s">
        <v>51</v>
      </c>
      <c r="C20" s="9" t="s">
        <v>52</v>
      </c>
      <c r="D20" s="10" t="s">
        <v>21</v>
      </c>
      <c r="E20" s="11">
        <v>10</v>
      </c>
      <c r="F20" s="11">
        <v>340</v>
      </c>
      <c r="G20" s="12">
        <f>E20*421+F20</f>
        <v>4550</v>
      </c>
      <c r="H20" s="13">
        <v>10</v>
      </c>
      <c r="I20" s="13">
        <v>302</v>
      </c>
      <c r="J20" s="12">
        <f>H20*421+I20</f>
        <v>4512</v>
      </c>
      <c r="K20" s="14">
        <f>G20+J20</f>
        <v>9062</v>
      </c>
      <c r="L20" s="15">
        <v>41.35</v>
      </c>
    </row>
    <row r="21" spans="1:12" ht="15.75">
      <c r="A21" s="5">
        <v>18</v>
      </c>
      <c r="B21" s="16" t="s">
        <v>15</v>
      </c>
      <c r="C21" s="9" t="s">
        <v>16</v>
      </c>
      <c r="D21" s="10" t="s">
        <v>14</v>
      </c>
      <c r="E21" s="11">
        <v>10</v>
      </c>
      <c r="F21" s="11">
        <v>175</v>
      </c>
      <c r="G21" s="12">
        <f>E21*421+F21</f>
        <v>4385</v>
      </c>
      <c r="H21" s="13">
        <v>10</v>
      </c>
      <c r="I21" s="13">
        <v>342</v>
      </c>
      <c r="J21" s="12">
        <f>H21*421+I21</f>
        <v>4552</v>
      </c>
      <c r="K21" s="14">
        <f>G21+J21</f>
        <v>8937</v>
      </c>
      <c r="L21" s="15">
        <v>41.92</v>
      </c>
    </row>
    <row r="22" spans="1:12" ht="15.75">
      <c r="A22" s="5">
        <v>19</v>
      </c>
      <c r="B22" s="9" t="s">
        <v>48</v>
      </c>
      <c r="C22" s="9" t="s">
        <v>49</v>
      </c>
      <c r="D22" s="10" t="s">
        <v>14</v>
      </c>
      <c r="E22" s="11">
        <v>10</v>
      </c>
      <c r="F22" s="11">
        <v>247</v>
      </c>
      <c r="G22" s="12">
        <f>E22*421+F22</f>
        <v>4457</v>
      </c>
      <c r="H22" s="13">
        <v>10</v>
      </c>
      <c r="I22" s="13">
        <v>159</v>
      </c>
      <c r="J22" s="12">
        <f>H22*421+I22</f>
        <v>4369</v>
      </c>
      <c r="K22" s="14">
        <f>G22+J22</f>
        <v>8826</v>
      </c>
      <c r="L22" s="15">
        <v>41.51</v>
      </c>
    </row>
    <row r="23" spans="1:12" ht="15.75">
      <c r="A23" s="5">
        <v>20</v>
      </c>
      <c r="B23" s="9" t="s">
        <v>50</v>
      </c>
      <c r="C23" s="9" t="s">
        <v>49</v>
      </c>
      <c r="D23" s="10" t="s">
        <v>14</v>
      </c>
      <c r="E23" s="11">
        <v>10</v>
      </c>
      <c r="F23" s="11">
        <v>122</v>
      </c>
      <c r="G23" s="12">
        <f>E23*421+F23</f>
        <v>4332</v>
      </c>
      <c r="H23" s="13">
        <v>10</v>
      </c>
      <c r="I23" s="13">
        <v>136</v>
      </c>
      <c r="J23" s="12">
        <f>H23*421+I23</f>
        <v>4346</v>
      </c>
      <c r="K23" s="14">
        <f>G23+J23</f>
        <v>8678</v>
      </c>
      <c r="L23" s="15">
        <v>42.83</v>
      </c>
    </row>
    <row r="24" spans="1:12" ht="15.75">
      <c r="A24" s="5">
        <v>21</v>
      </c>
      <c r="B24" s="9" t="s">
        <v>22</v>
      </c>
      <c r="C24" s="9" t="s">
        <v>23</v>
      </c>
      <c r="D24" s="10" t="s">
        <v>24</v>
      </c>
      <c r="E24" s="11">
        <v>9</v>
      </c>
      <c r="F24" s="11">
        <v>409</v>
      </c>
      <c r="G24" s="12">
        <f>E24*421+F24</f>
        <v>4198</v>
      </c>
      <c r="H24" s="13">
        <v>9</v>
      </c>
      <c r="I24" s="13">
        <v>411</v>
      </c>
      <c r="J24" s="12">
        <f>H24*421+I24</f>
        <v>4200</v>
      </c>
      <c r="K24" s="14">
        <f>G24+J24</f>
        <v>8398</v>
      </c>
      <c r="L24" s="15">
        <v>44.49</v>
      </c>
    </row>
    <row r="25" spans="1:12" ht="15.75">
      <c r="A25" s="8">
        <v>22</v>
      </c>
      <c r="B25" s="16" t="s">
        <v>22</v>
      </c>
      <c r="C25" s="9" t="s">
        <v>20</v>
      </c>
      <c r="D25" s="10" t="s">
        <v>21</v>
      </c>
      <c r="E25" s="11">
        <v>9</v>
      </c>
      <c r="F25" s="11">
        <v>355</v>
      </c>
      <c r="G25" s="12">
        <f>E25*421+F25</f>
        <v>4144</v>
      </c>
      <c r="H25" s="13">
        <v>10</v>
      </c>
      <c r="I25" s="13">
        <v>17</v>
      </c>
      <c r="J25" s="12">
        <f>H25*421+I25</f>
        <v>4227</v>
      </c>
      <c r="K25" s="14">
        <f>G25+J25</f>
        <v>8371</v>
      </c>
      <c r="L25" s="15">
        <v>44.68</v>
      </c>
    </row>
    <row r="26" spans="1:12" ht="15.75">
      <c r="A26" s="8">
        <v>23</v>
      </c>
      <c r="B26" s="9" t="s">
        <v>28</v>
      </c>
      <c r="C26" s="9" t="s">
        <v>27</v>
      </c>
      <c r="D26" s="10" t="s">
        <v>14</v>
      </c>
      <c r="E26" s="11">
        <v>9</v>
      </c>
      <c r="F26" s="11">
        <v>319</v>
      </c>
      <c r="G26" s="12">
        <f>E26*421+F26</f>
        <v>4108</v>
      </c>
      <c r="H26" s="11">
        <v>9</v>
      </c>
      <c r="I26" s="11">
        <v>377</v>
      </c>
      <c r="J26" s="12">
        <f>H26*421+I26</f>
        <v>4166</v>
      </c>
      <c r="K26" s="14">
        <f>G26+J26</f>
        <v>8274</v>
      </c>
      <c r="L26" s="15">
        <v>45.34</v>
      </c>
    </row>
    <row r="27" spans="1:12" ht="15.75">
      <c r="A27" s="18">
        <v>24</v>
      </c>
      <c r="B27" s="9" t="s">
        <v>46</v>
      </c>
      <c r="C27" s="9" t="s">
        <v>41</v>
      </c>
      <c r="D27" s="10" t="s">
        <v>21</v>
      </c>
      <c r="E27" s="11">
        <v>9</v>
      </c>
      <c r="F27" s="11">
        <v>72</v>
      </c>
      <c r="G27" s="12">
        <f>E27*421+F27</f>
        <v>3861</v>
      </c>
      <c r="H27" s="13">
        <v>9</v>
      </c>
      <c r="I27" s="13">
        <v>82</v>
      </c>
      <c r="J27" s="12">
        <f>H27*421+I27</f>
        <v>3871</v>
      </c>
      <c r="K27" s="14">
        <f>G27+J27</f>
        <v>7732</v>
      </c>
      <c r="L27" s="15">
        <v>47.87</v>
      </c>
    </row>
  </sheetData>
  <sortState ref="B5:L27">
    <sortCondition descending="1" ref="K4:K27"/>
  </sortState>
  <mergeCells count="8">
    <mergeCell ref="L2:L3"/>
    <mergeCell ref="K2:K3"/>
    <mergeCell ref="E2:G2"/>
    <mergeCell ref="H2:J2"/>
    <mergeCell ref="A2:A3"/>
    <mergeCell ref="B2:B3"/>
    <mergeCell ref="D2:D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2022-04-27T20:16:12Z</cp:lastPrinted>
  <dcterms:created xsi:type="dcterms:W3CDTF">2009-07-03T20:59:11Z</dcterms:created>
  <dcterms:modified xsi:type="dcterms:W3CDTF">2024-03-24T12:15:59Z</dcterms:modified>
</cp:coreProperties>
</file>