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65" yWindow="540" windowWidth="11580" windowHeight="654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Hoja1!$A$2:$Q$2</definedName>
  </definedNames>
  <calcPr calcId="124519"/>
</workbook>
</file>

<file path=xl/calcChain.xml><?xml version="1.0" encoding="utf-8"?>
<calcChain xmlns="http://schemas.openxmlformats.org/spreadsheetml/2006/main">
  <c r="O13" i="1"/>
  <c r="K13"/>
  <c r="H13"/>
  <c r="O14"/>
  <c r="K14"/>
  <c r="H14"/>
  <c r="O30"/>
  <c r="K30"/>
  <c r="H30"/>
  <c r="O5"/>
  <c r="K5"/>
  <c r="H5"/>
  <c r="O29"/>
  <c r="K29"/>
  <c r="H29"/>
  <c r="H8"/>
  <c r="K8"/>
  <c r="O8"/>
  <c r="H9"/>
  <c r="K9"/>
  <c r="O9"/>
  <c r="H24"/>
  <c r="K24"/>
  <c r="O24"/>
  <c r="H10"/>
  <c r="K10"/>
  <c r="O10"/>
  <c r="H6"/>
  <c r="K6"/>
  <c r="O6"/>
  <c r="H31"/>
  <c r="K31"/>
  <c r="O31"/>
  <c r="H11"/>
  <c r="K11"/>
  <c r="O11"/>
  <c r="H22"/>
  <c r="K22"/>
  <c r="O22"/>
  <c r="H3"/>
  <c r="K3"/>
  <c r="O3"/>
  <c r="H4"/>
  <c r="K4"/>
  <c r="O4"/>
  <c r="H15"/>
  <c r="K15"/>
  <c r="O15"/>
  <c r="H20"/>
  <c r="K20"/>
  <c r="O20"/>
  <c r="H16"/>
  <c r="K16"/>
  <c r="O16"/>
  <c r="H19"/>
  <c r="K19"/>
  <c r="O19"/>
  <c r="H25"/>
  <c r="K25"/>
  <c r="O25"/>
  <c r="H26"/>
  <c r="K26"/>
  <c r="O26"/>
  <c r="H27"/>
  <c r="K27"/>
  <c r="O27"/>
  <c r="H21"/>
  <c r="K21"/>
  <c r="O21"/>
  <c r="H23"/>
  <c r="K23"/>
  <c r="O23"/>
  <c r="H12"/>
  <c r="K12"/>
  <c r="O12"/>
  <c r="H18"/>
  <c r="K18"/>
  <c r="O18"/>
  <c r="H28"/>
  <c r="K28"/>
  <c r="O28"/>
  <c r="H7"/>
  <c r="K7"/>
  <c r="O7"/>
  <c r="H17"/>
  <c r="K17"/>
  <c r="O17"/>
  <c r="G40" i="3"/>
  <c r="J40"/>
  <c r="K40"/>
  <c r="G41"/>
  <c r="J41"/>
  <c r="K41"/>
  <c r="G32"/>
  <c r="J32"/>
  <c r="K32"/>
  <c r="G30"/>
  <c r="J30"/>
  <c r="K30"/>
  <c r="G50" i="2"/>
  <c r="G49"/>
  <c r="G48"/>
  <c r="G46"/>
  <c r="G32"/>
  <c r="G42"/>
  <c r="G37"/>
  <c r="G39"/>
  <c r="G41"/>
  <c r="G44"/>
  <c r="G43"/>
  <c r="G45"/>
  <c r="G38"/>
  <c r="G20"/>
  <c r="G24"/>
  <c r="G26"/>
  <c r="G23"/>
  <c r="G31"/>
  <c r="G28"/>
  <c r="G30"/>
  <c r="G34"/>
  <c r="G21"/>
  <c r="G27"/>
  <c r="G35"/>
  <c r="G36"/>
  <c r="G33"/>
  <c r="G40"/>
  <c r="G19"/>
  <c r="G47"/>
  <c r="G12"/>
  <c r="G13"/>
  <c r="G16"/>
  <c r="G9"/>
  <c r="G14"/>
  <c r="G15"/>
  <c r="G17"/>
  <c r="G18"/>
  <c r="G25"/>
  <c r="G10"/>
  <c r="G8"/>
  <c r="G29"/>
  <c r="G22"/>
  <c r="G5"/>
  <c r="G11"/>
  <c r="G6"/>
  <c r="G7"/>
  <c r="G4"/>
  <c r="G3"/>
  <c r="J3" i="3"/>
  <c r="J10"/>
  <c r="J7"/>
  <c r="J5"/>
  <c r="J4"/>
  <c r="J8"/>
  <c r="J12"/>
  <c r="J6"/>
  <c r="J9"/>
  <c r="J14"/>
  <c r="J13"/>
  <c r="J15"/>
  <c r="J23"/>
  <c r="J16"/>
  <c r="J27"/>
  <c r="J11"/>
  <c r="J25"/>
  <c r="J22"/>
  <c r="J17"/>
  <c r="J24"/>
  <c r="J28"/>
  <c r="J26"/>
  <c r="J31"/>
  <c r="J20"/>
  <c r="J21"/>
  <c r="J33"/>
  <c r="J29"/>
  <c r="J36"/>
  <c r="J35"/>
  <c r="J38"/>
  <c r="J34"/>
  <c r="J39"/>
  <c r="J44"/>
  <c r="J37"/>
  <c r="J42"/>
  <c r="J43"/>
  <c r="J46"/>
  <c r="J47"/>
  <c r="J19"/>
  <c r="J18"/>
  <c r="J49"/>
  <c r="J50"/>
  <c r="J45"/>
  <c r="J48"/>
  <c r="G36"/>
  <c r="K36"/>
  <c r="G48"/>
  <c r="K48"/>
  <c r="G45"/>
  <c r="K45"/>
  <c r="G50"/>
  <c r="K50"/>
  <c r="G18"/>
  <c r="K18"/>
  <c r="G19"/>
  <c r="K19"/>
  <c r="G47"/>
  <c r="K47"/>
  <c r="G43"/>
  <c r="K43"/>
  <c r="G49"/>
  <c r="K49"/>
  <c r="G42"/>
  <c r="K42"/>
  <c r="G37"/>
  <c r="K37"/>
  <c r="G44"/>
  <c r="K44"/>
  <c r="G38"/>
  <c r="K38"/>
  <c r="G21"/>
  <c r="K21"/>
  <c r="G39"/>
  <c r="K39"/>
  <c r="G34"/>
  <c r="K34"/>
  <c r="G29"/>
  <c r="K29"/>
  <c r="G31"/>
  <c r="K31"/>
  <c r="G20"/>
  <c r="K20"/>
  <c r="G28"/>
  <c r="K28"/>
  <c r="G35"/>
  <c r="K35"/>
  <c r="G33"/>
  <c r="K33"/>
  <c r="G25"/>
  <c r="K25"/>
  <c r="G26"/>
  <c r="K26"/>
  <c r="G46"/>
  <c r="K46"/>
  <c r="G24"/>
  <c r="K24"/>
  <c r="G22"/>
  <c r="K22"/>
  <c r="G17"/>
  <c r="K17"/>
  <c r="G27"/>
  <c r="K27"/>
  <c r="G15"/>
  <c r="K15"/>
  <c r="G16"/>
  <c r="K16"/>
  <c r="G13"/>
  <c r="K13"/>
  <c r="G23"/>
  <c r="K23"/>
  <c r="G14"/>
  <c r="K14"/>
  <c r="G6"/>
  <c r="K6"/>
  <c r="G4"/>
  <c r="K4"/>
  <c r="G8"/>
  <c r="K8"/>
  <c r="G11"/>
  <c r="K11"/>
  <c r="G9"/>
  <c r="K9"/>
  <c r="G12"/>
  <c r="K12"/>
  <c r="G5"/>
  <c r="K5"/>
  <c r="G7"/>
  <c r="K7"/>
  <c r="G3"/>
  <c r="K3"/>
  <c r="G10"/>
  <c r="K10"/>
  <c r="L20" i="1" l="1"/>
  <c r="L22"/>
  <c r="L31"/>
  <c r="P18"/>
  <c r="P16"/>
  <c r="L29"/>
  <c r="L13"/>
  <c r="L8"/>
  <c r="L30"/>
  <c r="P20"/>
  <c r="P12"/>
  <c r="L23"/>
  <c r="P25"/>
  <c r="L12"/>
  <c r="P27"/>
  <c r="P10"/>
  <c r="P8"/>
  <c r="L26"/>
  <c r="L5"/>
  <c r="P22"/>
  <c r="P26"/>
  <c r="L17"/>
  <c r="P17"/>
  <c r="L15"/>
  <c r="P28"/>
  <c r="P5"/>
  <c r="P19"/>
  <c r="P4"/>
  <c r="P7"/>
  <c r="P3"/>
  <c r="P11"/>
  <c r="P24"/>
  <c r="P21"/>
  <c r="P9"/>
  <c r="P14"/>
  <c r="L7"/>
  <c r="P23"/>
  <c r="L21"/>
  <c r="L27"/>
  <c r="L25"/>
  <c r="P15"/>
  <c r="L4"/>
  <c r="L3"/>
  <c r="L11"/>
  <c r="L6"/>
  <c r="L10"/>
  <c r="L24"/>
  <c r="L9"/>
  <c r="P30"/>
  <c r="L28"/>
  <c r="L18"/>
  <c r="L19"/>
  <c r="L16"/>
  <c r="P29"/>
  <c r="P13"/>
  <c r="P6"/>
  <c r="P31"/>
  <c r="L14"/>
</calcChain>
</file>

<file path=xl/sharedStrings.xml><?xml version="1.0" encoding="utf-8"?>
<sst xmlns="http://schemas.openxmlformats.org/spreadsheetml/2006/main" count="221" uniqueCount="111">
  <si>
    <t>EQUIP</t>
  </si>
  <si>
    <t>pole</t>
  </si>
  <si>
    <t>PRIMERA MANEGA</t>
  </si>
  <si>
    <t>TOTAL</t>
  </si>
  <si>
    <t>Total 3</t>
  </si>
  <si>
    <t>V.R.</t>
  </si>
  <si>
    <t>COTXE</t>
  </si>
  <si>
    <t>Gr</t>
  </si>
  <si>
    <t>P 1</t>
  </si>
  <si>
    <t>P 2</t>
  </si>
  <si>
    <t>Total 1</t>
  </si>
  <si>
    <t>Total 2</t>
  </si>
  <si>
    <r>
      <t xml:space="preserve">SEGONA MANEGA </t>
    </r>
    <r>
      <rPr>
        <sz val="11"/>
        <rFont val="Arial"/>
        <family val="2"/>
      </rPr>
      <t xml:space="preserve">         </t>
    </r>
  </si>
  <si>
    <r>
      <t xml:space="preserve">TERCERA MANEGA </t>
    </r>
    <r>
      <rPr>
        <sz val="11"/>
        <rFont val="Arial"/>
        <family val="2"/>
      </rPr>
      <t xml:space="preserve">          </t>
    </r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</si>
  <si>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</si>
  <si>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</si>
  <si>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</si>
  <si>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</si>
  <si>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</si>
  <si>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</si>
  <si>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</si>
  <si>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</si>
  <si>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</si>
  <si>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</si>
  <si>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</si>
  <si>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</si>
  <si>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</si>
  <si>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</si>
  <si>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</si>
  <si>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</si>
  <si>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</si>
  <si>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</si>
  <si>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</si>
  <si>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</si>
  <si>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</si>
  <si>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</si>
  <si>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</si>
  <si>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</si>
  <si>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</si>
  <si>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</si>
  <si>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</si>
  <si>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</si>
  <si>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</si>
  <si>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</si>
  <si>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</si>
  <si>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</si>
  <si>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</si>
  <si>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</si>
  <si>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</si>
  <si>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</si>
  <si>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</si>
  <si>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</si>
  <si>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</si>
  <si>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</si>
  <si>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</si>
  <si>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</si>
  <si>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</si>
  <si>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</si>
  <si>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Final Individual</t>
  </si>
  <si>
    <t>v.r. Cl</t>
  </si>
  <si>
    <t>pista 1</t>
  </si>
  <si>
    <t>pista 2</t>
  </si>
  <si>
    <t>total</t>
  </si>
  <si>
    <t>1ª i 2ª manega Individual</t>
  </si>
  <si>
    <t>grup</t>
  </si>
  <si>
    <t>45º</t>
  </si>
  <si>
    <t>46º</t>
  </si>
  <si>
    <t>47º</t>
  </si>
  <si>
    <t>48º</t>
  </si>
  <si>
    <t>NÜRBURGRING 2017</t>
  </si>
  <si>
    <t>CARLOS MESTRE - RAIMON ROVELLAT</t>
  </si>
  <si>
    <t>PORSCHE 908/3</t>
  </si>
  <si>
    <t>P-82</t>
  </si>
  <si>
    <t>LOLA T600</t>
  </si>
  <si>
    <t>PROD</t>
  </si>
  <si>
    <t>POL MESTRE - CARLES PUIG</t>
  </si>
  <si>
    <t>JOSEP MOLINA - ADRIÀ MOLINA</t>
  </si>
  <si>
    <t>PORSCHE 907</t>
  </si>
  <si>
    <t>FORD GT40</t>
  </si>
  <si>
    <t>DAVID GARRÉS - GONZALO BUSTAMANTE</t>
  </si>
  <si>
    <t>JOAN FONTANALS - TONI MULET</t>
  </si>
  <si>
    <t>IGNASI BALDOMINOS - JOSEP MARIA MOLINS</t>
  </si>
  <si>
    <t>XAVIER DE MONTAGUT - QUINTI CALVO</t>
  </si>
  <si>
    <t>JORDI SALVADOR - CONRAD PIJEM</t>
  </si>
  <si>
    <t>RAMON GARCIA RUBIO - SERGI GARCIA RUBIO</t>
  </si>
  <si>
    <t>FERRARI DAYTONA</t>
  </si>
  <si>
    <t>IGNASI SEGURA - JOSEP MARIA SEGURA</t>
  </si>
  <si>
    <t>JONATHAN GIJON - SERGIO CHAVEZ</t>
  </si>
  <si>
    <t>LUIS MORENO - PERE NIN</t>
  </si>
  <si>
    <t>MANEL SORIANO - ALBERTO BOLSA</t>
  </si>
  <si>
    <t>LOLA T 70</t>
  </si>
  <si>
    <t>ENRIC ROSICH - TONI MORENO</t>
  </si>
  <si>
    <t>CARLOS RAMON - RUBEN SANPEDRO</t>
  </si>
  <si>
    <t>CHEVRON B 21</t>
  </si>
  <si>
    <t>JOAQUIM ALVAREZ - ELENA ALVAREZ</t>
  </si>
  <si>
    <t>FRANCESC FERNANDEZ - TONI VIDAL</t>
  </si>
  <si>
    <t>POL GARCIA - JOAN GARCIA</t>
  </si>
  <si>
    <t>PORSCHE 917 - 10</t>
  </si>
  <si>
    <t>JORDI MIRANDA - JOSEP ANTON ÁLVAREZ</t>
  </si>
  <si>
    <t>MATRA MS 670 B</t>
  </si>
  <si>
    <t>RAMON SILVESTRE - GUILLEM SILVESTRE</t>
  </si>
  <si>
    <t>RAUL DOMINGUEZ - XAVI DIAZ</t>
  </si>
  <si>
    <t>MANUEL TORREIRO - XAVI MACIAN</t>
  </si>
  <si>
    <t>XAVI MAYORAL - JORDI FIGUERAS</t>
  </si>
  <si>
    <t>MIKA SANTANDER - PERE CAO</t>
  </si>
  <si>
    <t>ALBERTO JÓDAR - DAVID PUIG</t>
  </si>
  <si>
    <t>PORSCHE 908/2</t>
  </si>
  <si>
    <t>SILVIA MEDINA - ADRIÀ FIGUERAS</t>
  </si>
  <si>
    <t>MARC LANSAC - JULEN VALBUENA</t>
  </si>
  <si>
    <t>CARLES RIUS - MANUEL ESCUREDO</t>
  </si>
  <si>
    <t>JOSEP NEBOT - JOAN CIRCUNS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</si>
</sst>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47" fontId="5" fillId="0" borderId="1" xfId="0" applyNumberFormat="1" applyFont="1" applyBorder="1"/>
    <xf numFmtId="2" fontId="5" fillId="0" borderId="1" xfId="0" applyNumberFormat="1" applyFont="1" applyBorder="1"/>
    <xf numFmtId="0" fontId="5" fillId="0" borderId="0" xfId="0" applyFont="1"/>
    <xf numFmtId="0" fontId="5" fillId="0" borderId="1" xfId="0" applyFont="1" applyBorder="1"/>
    <xf numFmtId="2" fontId="5" fillId="0" borderId="0" xfId="0" applyNumberFormat="1" applyFont="1"/>
    <xf numFmtId="0" fontId="6" fillId="0" borderId="0" xfId="0" applyFont="1"/>
    <xf numFmtId="2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/>
    <xf numFmtId="2" fontId="9" fillId="0" borderId="1" xfId="0" applyNumberFormat="1" applyFont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/>
    <xf numFmtId="2" fontId="2" fillId="2" borderId="1" xfId="0" applyNumberFormat="1" applyFont="1" applyFill="1" applyBorder="1" applyAlignment="1">
      <alignment horizontal="center"/>
    </xf>
    <xf numFmtId="47" fontId="2" fillId="2" borderId="1" xfId="0" applyNumberFormat="1" applyFont="1" applyFill="1" applyBorder="1" applyAlignment="1">
      <alignment horizontal="center"/>
    </xf>
    <xf numFmtId="47" fontId="1" fillId="2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Escala de grises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8"/>
  <sheetViews>
    <sheetView tabSelected="1" zoomScale="118" zoomScaleNormal="118" workbookViewId="0">
      <selection activeCell="Q1" sqref="Q1"/>
    </sheetView>
  </sheetViews>
  <sheetFormatPr baseColWidth="10" defaultRowHeight="11.25"/>
  <cols>
    <col min="1" max="1" width="2.7109375" style="3" bestFit="1" customWidth="1"/>
    <col min="2" max="2" width="36.42578125" style="3" customWidth="1"/>
    <col min="3" max="3" width="17.42578125" style="3" customWidth="1"/>
    <col min="4" max="4" width="5.140625" style="12" customWidth="1"/>
    <col min="5" max="5" width="4.85546875" style="11" customWidth="1"/>
    <col min="6" max="7" width="6.42578125" style="3" customWidth="1"/>
    <col min="8" max="8" width="6.140625" style="12" bestFit="1" customWidth="1"/>
    <col min="9" max="10" width="6.42578125" style="3" customWidth="1"/>
    <col min="11" max="11" width="6" style="12" customWidth="1"/>
    <col min="12" max="12" width="6.42578125" style="12" customWidth="1"/>
    <col min="13" max="14" width="6.42578125" style="3" customWidth="1"/>
    <col min="15" max="15" width="6.28515625" style="12" customWidth="1"/>
    <col min="16" max="16" width="6.5703125" style="2" customWidth="1"/>
    <col min="17" max="17" width="5.5703125" style="12" customWidth="1"/>
    <col min="18" max="16384" width="11.42578125" style="3"/>
  </cols>
  <sheetData>
    <row r="1" spans="1:17" ht="18.75" customHeight="1">
      <c r="B1" s="13" t="s">
        <v>69</v>
      </c>
      <c r="F1" s="4" t="s">
        <v>2</v>
      </c>
      <c r="I1" s="4" t="s">
        <v>12</v>
      </c>
      <c r="M1" s="4" t="s">
        <v>13</v>
      </c>
    </row>
    <row r="2" spans="1:17" ht="15.75" customHeight="1">
      <c r="A2" s="1"/>
      <c r="B2" s="1" t="s">
        <v>0</v>
      </c>
      <c r="C2" s="1" t="s">
        <v>6</v>
      </c>
      <c r="D2" s="1" t="s">
        <v>7</v>
      </c>
      <c r="E2" s="20" t="s">
        <v>1</v>
      </c>
      <c r="F2" s="1" t="s">
        <v>8</v>
      </c>
      <c r="G2" s="1" t="s">
        <v>9</v>
      </c>
      <c r="H2" s="1" t="s">
        <v>10</v>
      </c>
      <c r="I2" s="1" t="s">
        <v>8</v>
      </c>
      <c r="J2" s="1" t="s">
        <v>9</v>
      </c>
      <c r="K2" s="1" t="s">
        <v>11</v>
      </c>
      <c r="L2" s="1" t="s">
        <v>3</v>
      </c>
      <c r="M2" s="1" t="s">
        <v>8</v>
      </c>
      <c r="N2" s="1" t="s">
        <v>9</v>
      </c>
      <c r="O2" s="1" t="s">
        <v>4</v>
      </c>
      <c r="P2" s="1" t="s">
        <v>3</v>
      </c>
      <c r="Q2" s="20" t="s">
        <v>5</v>
      </c>
    </row>
    <row r="3" spans="1:17" ht="13.5" customHeight="1">
      <c r="A3" s="15">
        <v>1</v>
      </c>
      <c r="B3" s="16" t="s">
        <v>96</v>
      </c>
      <c r="C3" s="16" t="s">
        <v>106</v>
      </c>
      <c r="D3" s="21" t="s">
        <v>72</v>
      </c>
      <c r="E3" s="17">
        <v>45.73</v>
      </c>
      <c r="F3" s="18">
        <v>3.189814814814815E-3</v>
      </c>
      <c r="G3" s="18">
        <v>3.5706018518518521E-3</v>
      </c>
      <c r="H3" s="18">
        <f>SUM(F3:G3)</f>
        <v>6.7604166666666672E-3</v>
      </c>
      <c r="I3" s="18">
        <v>3.5358796296296297E-3</v>
      </c>
      <c r="J3" s="18">
        <v>3.1620370370370374E-3</v>
      </c>
      <c r="K3" s="18">
        <f>SUM(I3:J3)</f>
        <v>6.6979166666666671E-3</v>
      </c>
      <c r="L3" s="18">
        <f>H3+K3</f>
        <v>1.3458333333333334E-2</v>
      </c>
      <c r="M3" s="18">
        <v>3.5081018518518521E-3</v>
      </c>
      <c r="N3" s="18">
        <v>3.1840277777777774E-3</v>
      </c>
      <c r="O3" s="18">
        <f>SUM(M3:N3)</f>
        <v>6.6921296296296295E-3</v>
      </c>
      <c r="P3" s="19">
        <f>H3+K3+O3</f>
        <v>2.0150462962962964E-2</v>
      </c>
      <c r="Q3" s="17">
        <v>44.69</v>
      </c>
    </row>
    <row r="4" spans="1:17" s="2" customFormat="1">
      <c r="A4" s="15">
        <v>2</v>
      </c>
      <c r="B4" s="16" t="s">
        <v>75</v>
      </c>
      <c r="C4" s="16" t="s">
        <v>71</v>
      </c>
      <c r="D4" s="21" t="s">
        <v>72</v>
      </c>
      <c r="E4" s="17">
        <v>47.6</v>
      </c>
      <c r="F4" s="18">
        <v>3.5196759259259261E-3</v>
      </c>
      <c r="G4" s="18">
        <v>3.5706018518518521E-3</v>
      </c>
      <c r="H4" s="18">
        <f>SUM(F4:G4)</f>
        <v>7.0902777777777787E-3</v>
      </c>
      <c r="I4" s="18">
        <v>3.3680555555555551E-3</v>
      </c>
      <c r="J4" s="18">
        <v>3.3773148148148152E-3</v>
      </c>
      <c r="K4" s="18">
        <f>SUM(I4:J4)</f>
        <v>6.7453703703703703E-3</v>
      </c>
      <c r="L4" s="18">
        <f>H4+K4</f>
        <v>1.3835648148148149E-2</v>
      </c>
      <c r="M4" s="18">
        <v>3.4016203703703704E-3</v>
      </c>
      <c r="N4" s="18">
        <v>3.4305555555555552E-3</v>
      </c>
      <c r="O4" s="18">
        <f>SUM(M4:N4)</f>
        <v>6.8321759259259256E-3</v>
      </c>
      <c r="P4" s="19">
        <f>H4+K4+O4</f>
        <v>2.0667824074074075E-2</v>
      </c>
      <c r="Q4" s="17">
        <v>47.52</v>
      </c>
    </row>
    <row r="5" spans="1:17">
      <c r="A5" s="15">
        <v>3</v>
      </c>
      <c r="B5" s="16" t="s">
        <v>81</v>
      </c>
      <c r="C5" s="16" t="s">
        <v>71</v>
      </c>
      <c r="D5" s="21" t="s">
        <v>72</v>
      </c>
      <c r="E5" s="17">
        <v>49.36</v>
      </c>
      <c r="F5" s="18">
        <v>3.5824074074074074E-3</v>
      </c>
      <c r="G5" s="18">
        <v>3.6623842592592593E-3</v>
      </c>
      <c r="H5" s="18">
        <f>SUM(F5:G5)</f>
        <v>7.2447916666666667E-3</v>
      </c>
      <c r="I5" s="18">
        <v>3.6214467592592596E-3</v>
      </c>
      <c r="J5" s="18">
        <v>3.4111111111111113E-3</v>
      </c>
      <c r="K5" s="18">
        <f>SUM(I5:J5)</f>
        <v>7.0325578703703713E-3</v>
      </c>
      <c r="L5" s="18">
        <f>H5+K5</f>
        <v>1.4277349537037038E-2</v>
      </c>
      <c r="M5" s="18">
        <v>3.6003472222222222E-3</v>
      </c>
      <c r="N5" s="18">
        <v>3.4002314814814815E-3</v>
      </c>
      <c r="O5" s="18">
        <f>SUM(M5:N5)</f>
        <v>7.0005787037037033E-3</v>
      </c>
      <c r="P5" s="19">
        <f>H5+K5+O5</f>
        <v>2.1277928240740741E-2</v>
      </c>
      <c r="Q5" s="17">
        <v>48.02</v>
      </c>
    </row>
    <row r="6" spans="1:17">
      <c r="A6" s="15">
        <v>4</v>
      </c>
      <c r="B6" s="16" t="s">
        <v>100</v>
      </c>
      <c r="C6" s="16" t="s">
        <v>99</v>
      </c>
      <c r="D6" s="21" t="s">
        <v>74</v>
      </c>
      <c r="E6" s="17">
        <v>49.16</v>
      </c>
      <c r="F6" s="18">
        <v>3.7314814814814815E-3</v>
      </c>
      <c r="G6" s="18">
        <v>3.646990740740741E-3</v>
      </c>
      <c r="H6" s="18">
        <f>SUM(F6:G6)</f>
        <v>7.378472222222222E-3</v>
      </c>
      <c r="I6" s="18">
        <v>3.635416666666667E-3</v>
      </c>
      <c r="J6" s="18">
        <v>3.4004629629629628E-3</v>
      </c>
      <c r="K6" s="18">
        <f>SUM(I6:J6)</f>
        <v>7.0358796296296298E-3</v>
      </c>
      <c r="L6" s="18">
        <f>H6+K6</f>
        <v>1.4414351851851852E-2</v>
      </c>
      <c r="M6" s="18">
        <v>3.6412037037037038E-3</v>
      </c>
      <c r="N6" s="18">
        <v>3.4618055555555561E-3</v>
      </c>
      <c r="O6" s="18">
        <f>SUM(M6:N6)</f>
        <v>7.1030092592592603E-3</v>
      </c>
      <c r="P6" s="19">
        <f>H6+K6+O6</f>
        <v>2.1517361111111112E-2</v>
      </c>
      <c r="Q6" s="17">
        <v>48.31</v>
      </c>
    </row>
    <row r="7" spans="1:17">
      <c r="A7" s="15">
        <v>5</v>
      </c>
      <c r="B7" s="16" t="s">
        <v>76</v>
      </c>
      <c r="C7" s="16" t="s">
        <v>77</v>
      </c>
      <c r="D7" s="21" t="s">
        <v>72</v>
      </c>
      <c r="E7" s="17">
        <v>50.58</v>
      </c>
      <c r="F7" s="18">
        <v>3.6003472222222222E-3</v>
      </c>
      <c r="G7" s="18">
        <v>3.6708333333333332E-3</v>
      </c>
      <c r="H7" s="18">
        <f>SUM(F7:G7)</f>
        <v>7.271180555555555E-3</v>
      </c>
      <c r="I7" s="18">
        <v>3.5407407407407406E-3</v>
      </c>
      <c r="J7" s="18">
        <v>3.6666087962962963E-3</v>
      </c>
      <c r="K7" s="18">
        <f>SUM(I7:J7)</f>
        <v>7.2073495370370364E-3</v>
      </c>
      <c r="L7" s="18">
        <f>H7+K7</f>
        <v>1.4478530092592591E-2</v>
      </c>
      <c r="M7" s="18">
        <v>3.5711805555555553E-3</v>
      </c>
      <c r="N7" s="18">
        <v>3.5543981481481481E-3</v>
      </c>
      <c r="O7" s="18">
        <f>SUM(M7:N7)</f>
        <v>7.1255787037037034E-3</v>
      </c>
      <c r="P7" s="19">
        <f>H7+K7+O7</f>
        <v>2.1604108796296297E-2</v>
      </c>
      <c r="Q7" s="17">
        <v>49.19</v>
      </c>
    </row>
    <row r="8" spans="1:17">
      <c r="A8" s="15">
        <v>6</v>
      </c>
      <c r="B8" s="16" t="s">
        <v>105</v>
      </c>
      <c r="C8" s="16" t="s">
        <v>78</v>
      </c>
      <c r="D8" s="21" t="s">
        <v>74</v>
      </c>
      <c r="E8" s="17">
        <v>49.89</v>
      </c>
      <c r="F8" s="18">
        <v>3.6481481481481482E-3</v>
      </c>
      <c r="G8" s="18">
        <v>3.5208333333333337E-3</v>
      </c>
      <c r="H8" s="18">
        <f>SUM(F8:G8)</f>
        <v>7.1689814814814819E-3</v>
      </c>
      <c r="I8" s="18">
        <v>3.7418981481481483E-3</v>
      </c>
      <c r="J8" s="18">
        <v>3.5821759259259257E-3</v>
      </c>
      <c r="K8" s="18">
        <f>SUM(I8:J8)</f>
        <v>7.324074074074074E-3</v>
      </c>
      <c r="L8" s="18">
        <f>H8+K8</f>
        <v>1.4493055555555556E-2</v>
      </c>
      <c r="M8" s="18">
        <v>3.6284722222222222E-3</v>
      </c>
      <c r="N8" s="18">
        <v>3.5277777777777777E-3</v>
      </c>
      <c r="O8" s="18">
        <f>SUM(M8:N8)</f>
        <v>7.1562499999999994E-3</v>
      </c>
      <c r="P8" s="19">
        <f>H8+K8+O8</f>
        <v>2.1649305555555554E-2</v>
      </c>
      <c r="Q8" s="17">
        <v>49.48</v>
      </c>
    </row>
    <row r="9" spans="1:17">
      <c r="A9" s="15">
        <v>7</v>
      </c>
      <c r="B9" s="16" t="s">
        <v>103</v>
      </c>
      <c r="C9" s="16" t="s">
        <v>71</v>
      </c>
      <c r="D9" s="21" t="s">
        <v>72</v>
      </c>
      <c r="E9" s="17">
        <v>49.31</v>
      </c>
      <c r="F9" s="18">
        <v>3.7162037037037042E-3</v>
      </c>
      <c r="G9" s="18">
        <v>3.5474537037037037E-3</v>
      </c>
      <c r="H9" s="18">
        <f>SUM(F9:G9)</f>
        <v>7.2636574074074079E-3</v>
      </c>
      <c r="I9" s="18">
        <v>3.8009259259259263E-3</v>
      </c>
      <c r="J9" s="18">
        <v>3.6064814814814813E-3</v>
      </c>
      <c r="K9" s="18">
        <f>SUM(I9:J9)</f>
        <v>7.4074074074074077E-3</v>
      </c>
      <c r="L9" s="18">
        <f>H9+K9</f>
        <v>1.4671064814814816E-2</v>
      </c>
      <c r="M9" s="18">
        <v>3.5879629629629629E-3</v>
      </c>
      <c r="N9" s="18">
        <v>3.5590277777777777E-3</v>
      </c>
      <c r="O9" s="18">
        <f>SUM(M9:N9)</f>
        <v>7.1469907407407402E-3</v>
      </c>
      <c r="P9" s="19">
        <f>H9+K9+O9</f>
        <v>2.1818055555555556E-2</v>
      </c>
      <c r="Q9" s="17">
        <v>50.12</v>
      </c>
    </row>
    <row r="10" spans="1:17">
      <c r="A10" s="15">
        <v>8</v>
      </c>
      <c r="B10" s="16" t="s">
        <v>108</v>
      </c>
      <c r="C10" s="16" t="s">
        <v>99</v>
      </c>
      <c r="D10" s="21" t="s">
        <v>74</v>
      </c>
      <c r="E10" s="17">
        <v>50.05</v>
      </c>
      <c r="F10" s="18">
        <v>3.8333333333333331E-3</v>
      </c>
      <c r="G10" s="18">
        <v>3.5763888888888894E-3</v>
      </c>
      <c r="H10" s="18">
        <f>SUM(F10:G10)</f>
        <v>7.4097222222222221E-3</v>
      </c>
      <c r="I10" s="18">
        <v>3.5798611111111114E-3</v>
      </c>
      <c r="J10" s="18">
        <v>3.6782407407407406E-3</v>
      </c>
      <c r="K10" s="18">
        <f>SUM(I10:J10)</f>
        <v>7.2581018518518524E-3</v>
      </c>
      <c r="L10" s="18">
        <f>H10+K10</f>
        <v>1.4667824074074074E-2</v>
      </c>
      <c r="M10" s="18">
        <v>3.5902777777777777E-3</v>
      </c>
      <c r="N10" s="18">
        <v>3.6377314814814814E-3</v>
      </c>
      <c r="O10" s="18">
        <f>SUM(M10:N10)</f>
        <v>7.2280092592592587E-3</v>
      </c>
      <c r="P10" s="19">
        <f>H10+K10+O10</f>
        <v>2.1895833333333333E-2</v>
      </c>
      <c r="Q10" s="17">
        <v>50.41</v>
      </c>
    </row>
    <row r="11" spans="1:17">
      <c r="A11" s="15">
        <v>9</v>
      </c>
      <c r="B11" s="16" t="s">
        <v>109</v>
      </c>
      <c r="C11" s="16" t="s">
        <v>97</v>
      </c>
      <c r="D11" s="21" t="s">
        <v>72</v>
      </c>
      <c r="E11" s="17">
        <v>50.24</v>
      </c>
      <c r="F11" s="18">
        <v>3.6435185185185186E-3</v>
      </c>
      <c r="G11" s="18">
        <v>3.5682870370370369E-3</v>
      </c>
      <c r="H11" s="18">
        <f>SUM(F11:G11)</f>
        <v>7.2118055555555555E-3</v>
      </c>
      <c r="I11" s="18">
        <v>3.662037037037037E-3</v>
      </c>
      <c r="J11" s="18">
        <v>3.728009259259259E-3</v>
      </c>
      <c r="K11" s="18">
        <f>SUM(I11:J11)</f>
        <v>7.3900462962962956E-3</v>
      </c>
      <c r="L11" s="18">
        <f>H11+K11</f>
        <v>1.4601851851851852E-2</v>
      </c>
      <c r="M11" s="18">
        <v>3.6759259259259258E-3</v>
      </c>
      <c r="N11" s="18">
        <v>3.6249999999999998E-3</v>
      </c>
      <c r="O11" s="18">
        <f>SUM(M11:N11)</f>
        <v>7.300925925925926E-3</v>
      </c>
      <c r="P11" s="19">
        <f>H11+K11+O11</f>
        <v>2.1902777777777778E-2</v>
      </c>
      <c r="Q11" s="17">
        <v>49.93</v>
      </c>
    </row>
    <row r="12" spans="1:17">
      <c r="A12" s="15">
        <v>10</v>
      </c>
      <c r="B12" s="16" t="s">
        <v>101</v>
      </c>
      <c r="C12" s="16" t="s">
        <v>78</v>
      </c>
      <c r="D12" s="21" t="s">
        <v>72</v>
      </c>
      <c r="E12" s="17">
        <v>48.26</v>
      </c>
      <c r="F12" s="18">
        <v>3.7488425925925922E-3</v>
      </c>
      <c r="G12" s="18">
        <v>3.7210648148148146E-3</v>
      </c>
      <c r="H12" s="18">
        <f>SUM(F12:G12)</f>
        <v>7.4699074074074069E-3</v>
      </c>
      <c r="I12" s="18">
        <v>3.7777777777777779E-3</v>
      </c>
      <c r="J12" s="18">
        <v>3.4074074074074072E-3</v>
      </c>
      <c r="K12" s="18">
        <f>SUM(I12:J12)</f>
        <v>7.1851851851851851E-3</v>
      </c>
      <c r="L12" s="18">
        <f>H12+K12</f>
        <v>1.4655092592592591E-2</v>
      </c>
      <c r="M12" s="18">
        <v>3.5914351851851854E-3</v>
      </c>
      <c r="N12" s="18">
        <v>3.7372685185185187E-3</v>
      </c>
      <c r="O12" s="18">
        <f>SUM(M12:N12)</f>
        <v>7.3287037037037036E-3</v>
      </c>
      <c r="P12" s="19">
        <f>H12+K12+O12</f>
        <v>2.1983796296296293E-2</v>
      </c>
      <c r="Q12" s="17">
        <v>48.13</v>
      </c>
    </row>
    <row r="13" spans="1:17">
      <c r="A13" s="15">
        <v>11</v>
      </c>
      <c r="B13" s="16" t="s">
        <v>110</v>
      </c>
      <c r="C13" s="16" t="s">
        <v>78</v>
      </c>
      <c r="D13" s="21" t="s">
        <v>74</v>
      </c>
      <c r="E13" s="17">
        <v>51.41</v>
      </c>
      <c r="F13" s="18">
        <v>3.6431712962962958E-3</v>
      </c>
      <c r="G13" s="18">
        <v>3.651041666666667E-3</v>
      </c>
      <c r="H13" s="18">
        <f>SUM(F13:G13)</f>
        <v>7.2942129629629624E-3</v>
      </c>
      <c r="I13" s="18">
        <v>3.8485648148148151E-3</v>
      </c>
      <c r="J13" s="18">
        <v>3.5617129629629627E-3</v>
      </c>
      <c r="K13" s="18">
        <f>SUM(I13:J13)</f>
        <v>7.4102777777777778E-3</v>
      </c>
      <c r="L13" s="18">
        <f>H13+K13</f>
        <v>1.470449074074074E-2</v>
      </c>
      <c r="M13" s="18">
        <v>3.5990740740740744E-3</v>
      </c>
      <c r="N13" s="18">
        <v>3.6994212962962961E-3</v>
      </c>
      <c r="O13" s="18">
        <f>SUM(M13:N13)</f>
        <v>7.2984953703703701E-3</v>
      </c>
      <c r="P13" s="19">
        <f>H13+K13+O13</f>
        <v>2.2002986111111109E-2</v>
      </c>
      <c r="Q13" s="17">
        <v>50.61</v>
      </c>
    </row>
    <row r="14" spans="1:17">
      <c r="A14" s="15">
        <v>12</v>
      </c>
      <c r="B14" s="16" t="s">
        <v>98</v>
      </c>
      <c r="C14" s="16" t="s">
        <v>71</v>
      </c>
      <c r="D14" s="21" t="s">
        <v>72</v>
      </c>
      <c r="E14" s="17">
        <v>49.91</v>
      </c>
      <c r="F14" s="18">
        <v>3.5879629629629629E-3</v>
      </c>
      <c r="G14" s="18">
        <v>3.607638888888889E-3</v>
      </c>
      <c r="H14" s="18">
        <f>SUM(F14:G14)</f>
        <v>7.1956018518518523E-3</v>
      </c>
      <c r="I14" s="18">
        <v>3.5648148148148154E-3</v>
      </c>
      <c r="J14" s="18">
        <v>3.6990740740740747E-3</v>
      </c>
      <c r="K14" s="18">
        <f>SUM(I14:J14)</f>
        <v>7.26388888888889E-3</v>
      </c>
      <c r="L14" s="18">
        <f>H14+K14</f>
        <v>1.4459490740740742E-2</v>
      </c>
      <c r="M14" s="18">
        <v>3.929398148148148E-3</v>
      </c>
      <c r="N14" s="18">
        <v>3.7407407407407407E-3</v>
      </c>
      <c r="O14" s="18">
        <f>SUM(M14:N14)</f>
        <v>7.6701388888888887E-3</v>
      </c>
      <c r="P14" s="19">
        <f>H14+K14+O14</f>
        <v>2.2129629629629631E-2</v>
      </c>
      <c r="Q14" s="17">
        <v>49.86</v>
      </c>
    </row>
    <row r="15" spans="1:17">
      <c r="A15" s="15">
        <v>13</v>
      </c>
      <c r="B15" s="16" t="s">
        <v>80</v>
      </c>
      <c r="C15" s="16" t="s">
        <v>78</v>
      </c>
      <c r="D15" s="21" t="s">
        <v>74</v>
      </c>
      <c r="E15" s="17">
        <v>51.88</v>
      </c>
      <c r="F15" s="18">
        <v>3.645833333333333E-3</v>
      </c>
      <c r="G15" s="18">
        <v>3.6758101851851852E-3</v>
      </c>
      <c r="H15" s="18">
        <f>SUM(F15:G15)</f>
        <v>7.3216435185185181E-3</v>
      </c>
      <c r="I15" s="18">
        <v>3.9181018518518523E-3</v>
      </c>
      <c r="J15" s="18">
        <v>3.6084722222222225E-3</v>
      </c>
      <c r="K15" s="18">
        <f>SUM(I15:J15)</f>
        <v>7.5265740740740744E-3</v>
      </c>
      <c r="L15" s="18">
        <f>H15+K15</f>
        <v>1.4848217592592593E-2</v>
      </c>
      <c r="M15" s="18">
        <v>3.6305555555555553E-3</v>
      </c>
      <c r="N15" s="18">
        <v>3.7155092592592591E-3</v>
      </c>
      <c r="O15" s="18">
        <f>SUM(M15:N15)</f>
        <v>7.346064814814814E-3</v>
      </c>
      <c r="P15" s="19">
        <f>H15+K15+O15</f>
        <v>2.2194282407407409E-2</v>
      </c>
      <c r="Q15" s="17">
        <v>50.8</v>
      </c>
    </row>
    <row r="16" spans="1:17">
      <c r="A16" s="15">
        <v>14</v>
      </c>
      <c r="B16" s="16" t="s">
        <v>95</v>
      </c>
      <c r="C16" s="16" t="s">
        <v>90</v>
      </c>
      <c r="D16" s="21" t="s">
        <v>72</v>
      </c>
      <c r="E16" s="17">
        <v>51.55</v>
      </c>
      <c r="F16" s="18">
        <v>3.7557870370370371E-3</v>
      </c>
      <c r="G16" s="18">
        <v>3.6631944444444446E-3</v>
      </c>
      <c r="H16" s="18">
        <f>SUM(F16:G16)</f>
        <v>7.4189814814814813E-3</v>
      </c>
      <c r="I16" s="18">
        <v>3.7222222222222223E-3</v>
      </c>
      <c r="J16" s="18">
        <v>3.7557870370370371E-3</v>
      </c>
      <c r="K16" s="18">
        <f>SUM(I16:J16)</f>
        <v>7.4780092592592589E-3</v>
      </c>
      <c r="L16" s="18">
        <f>H16+K16</f>
        <v>1.489699074074074E-2</v>
      </c>
      <c r="M16" s="18">
        <v>3.6793981481481482E-3</v>
      </c>
      <c r="N16" s="18">
        <v>3.6446759259259258E-3</v>
      </c>
      <c r="O16" s="18">
        <f>SUM(M16:N16)</f>
        <v>7.324074074074074E-3</v>
      </c>
      <c r="P16" s="19">
        <f>H16+K16+O16</f>
        <v>2.2221064814814815E-2</v>
      </c>
      <c r="Q16" s="17">
        <v>51.05</v>
      </c>
    </row>
    <row r="17" spans="1:17">
      <c r="A17" s="15">
        <v>15</v>
      </c>
      <c r="B17" s="16" t="s">
        <v>87</v>
      </c>
      <c r="C17" s="16" t="s">
        <v>73</v>
      </c>
      <c r="D17" s="21" t="s">
        <v>74</v>
      </c>
      <c r="E17" s="17">
        <v>52.6</v>
      </c>
      <c r="F17" s="18">
        <v>3.8446759259259263E-3</v>
      </c>
      <c r="G17" s="18">
        <v>3.6446759259259258E-3</v>
      </c>
      <c r="H17" s="18">
        <f>SUM(F17:G17)</f>
        <v>7.4893518518518521E-3</v>
      </c>
      <c r="I17" s="18">
        <v>3.8758796296296289E-3</v>
      </c>
      <c r="J17" s="18">
        <v>3.6662499999999998E-3</v>
      </c>
      <c r="K17" s="18">
        <f>SUM(I17:J17)</f>
        <v>7.5421296296296287E-3</v>
      </c>
      <c r="L17" s="18">
        <f>H17+K17</f>
        <v>1.5031481481481481E-2</v>
      </c>
      <c r="M17" s="18">
        <v>3.6387731481481479E-3</v>
      </c>
      <c r="N17" s="18">
        <v>3.5924768518518519E-3</v>
      </c>
      <c r="O17" s="18">
        <f>SUM(M17:N17)</f>
        <v>7.2312499999999998E-3</v>
      </c>
      <c r="P17" s="19">
        <f>H17+K17+O17</f>
        <v>2.2262731481481481E-2</v>
      </c>
      <c r="Q17" s="17">
        <v>50.32</v>
      </c>
    </row>
    <row r="18" spans="1:17">
      <c r="A18" s="15">
        <v>16</v>
      </c>
      <c r="B18" s="16" t="s">
        <v>88</v>
      </c>
      <c r="C18" s="16" t="s">
        <v>71</v>
      </c>
      <c r="D18" s="21" t="s">
        <v>72</v>
      </c>
      <c r="E18" s="17">
        <v>51</v>
      </c>
      <c r="F18" s="18">
        <v>3.8090277777777779E-3</v>
      </c>
      <c r="G18" s="18">
        <v>3.6898148148148146E-3</v>
      </c>
      <c r="H18" s="18">
        <f>SUM(F18:G18)</f>
        <v>7.4988425925925925E-3</v>
      </c>
      <c r="I18" s="18">
        <v>3.5972222222222221E-3</v>
      </c>
      <c r="J18" s="18">
        <v>3.9120370370370368E-3</v>
      </c>
      <c r="K18" s="18">
        <f>SUM(I18:J18)</f>
        <v>7.5092592592592589E-3</v>
      </c>
      <c r="L18" s="18">
        <f>H18+K18</f>
        <v>1.5008101851851852E-2</v>
      </c>
      <c r="M18" s="18">
        <v>3.7152777777777774E-3</v>
      </c>
      <c r="N18" s="18">
        <v>3.584490740740741E-3</v>
      </c>
      <c r="O18" s="18">
        <f>SUM(M18:N18)</f>
        <v>7.2997685185185179E-3</v>
      </c>
      <c r="P18" s="19">
        <f>H18+K18+O18</f>
        <v>2.230787037037037E-2</v>
      </c>
      <c r="Q18" s="17">
        <v>49.29</v>
      </c>
    </row>
    <row r="19" spans="1:17">
      <c r="A19" s="15">
        <v>17</v>
      </c>
      <c r="B19" s="16" t="s">
        <v>82</v>
      </c>
      <c r="C19" s="16" t="s">
        <v>99</v>
      </c>
      <c r="D19" s="21" t="s">
        <v>74</v>
      </c>
      <c r="E19" s="17">
        <v>51.72</v>
      </c>
      <c r="F19" s="18">
        <v>3.9018518518518521E-3</v>
      </c>
      <c r="G19" s="18">
        <v>3.7343750000000003E-3</v>
      </c>
      <c r="H19" s="18">
        <f>SUM(F19:G19)</f>
        <v>7.6362268518518524E-3</v>
      </c>
      <c r="I19" s="18">
        <v>3.7329166666666669E-3</v>
      </c>
      <c r="J19" s="18">
        <v>3.7371759259259263E-3</v>
      </c>
      <c r="K19" s="18">
        <f>SUM(I19:J19)</f>
        <v>7.4700925925925933E-3</v>
      </c>
      <c r="L19" s="18">
        <f>H19+K19</f>
        <v>1.5106319444444447E-2</v>
      </c>
      <c r="M19" s="18">
        <v>3.8122685185185187E-3</v>
      </c>
      <c r="N19" s="18">
        <v>3.6640046296296299E-3</v>
      </c>
      <c r="O19" s="18">
        <f>SUM(M19:N19)</f>
        <v>7.4762731481481486E-3</v>
      </c>
      <c r="P19" s="19">
        <f>H19+K19+O19</f>
        <v>2.2582592592592595E-2</v>
      </c>
      <c r="Q19" s="17">
        <v>51.24</v>
      </c>
    </row>
    <row r="20" spans="1:17">
      <c r="A20" s="15">
        <v>18</v>
      </c>
      <c r="B20" s="16" t="s">
        <v>91</v>
      </c>
      <c r="C20" s="16" t="s">
        <v>78</v>
      </c>
      <c r="D20" s="21" t="s">
        <v>74</v>
      </c>
      <c r="E20" s="17">
        <v>51.38</v>
      </c>
      <c r="F20" s="18">
        <v>3.8055555555555555E-3</v>
      </c>
      <c r="G20" s="18">
        <v>3.7337962962962963E-3</v>
      </c>
      <c r="H20" s="18">
        <f>SUM(F20:G20)</f>
        <v>7.5393518518518518E-3</v>
      </c>
      <c r="I20" s="18">
        <v>3.8854166666666668E-3</v>
      </c>
      <c r="J20" s="18">
        <v>3.6712962962962962E-3</v>
      </c>
      <c r="K20" s="18">
        <f>SUM(I20:J20)</f>
        <v>7.556712962962963E-3</v>
      </c>
      <c r="L20" s="18">
        <f>H20+K20</f>
        <v>1.5096064814814816E-2</v>
      </c>
      <c r="M20" s="18">
        <v>3.7638888888888891E-3</v>
      </c>
      <c r="N20" s="18">
        <v>3.7361111111111106E-3</v>
      </c>
      <c r="O20" s="18">
        <f>SUM(M20:N20)</f>
        <v>7.4999999999999997E-3</v>
      </c>
      <c r="P20" s="19">
        <f>H20+K20+O20</f>
        <v>2.2596064814814815E-2</v>
      </c>
      <c r="Q20" s="17">
        <v>51.44</v>
      </c>
    </row>
    <row r="21" spans="1:17">
      <c r="A21" s="15">
        <v>19</v>
      </c>
      <c r="B21" s="16" t="s">
        <v>104</v>
      </c>
      <c r="C21" s="16" t="s">
        <v>78</v>
      </c>
      <c r="D21" s="21" t="s">
        <v>74</v>
      </c>
      <c r="E21" s="17">
        <v>51.16</v>
      </c>
      <c r="F21" s="18">
        <v>3.8217592592592591E-3</v>
      </c>
      <c r="G21" s="18">
        <v>3.8090277777777779E-3</v>
      </c>
      <c r="H21" s="18">
        <f>SUM(F21:G21)</f>
        <v>7.6307870370370366E-3</v>
      </c>
      <c r="I21" s="18">
        <v>3.863425925925926E-3</v>
      </c>
      <c r="J21" s="18">
        <v>3.7824074074074075E-3</v>
      </c>
      <c r="K21" s="18">
        <f>SUM(I21:J21)</f>
        <v>7.6458333333333335E-3</v>
      </c>
      <c r="L21" s="18">
        <f>H21+K21</f>
        <v>1.5276620370370371E-2</v>
      </c>
      <c r="M21" s="18">
        <v>3.6423611111111114E-3</v>
      </c>
      <c r="N21" s="18">
        <v>3.7835648148148147E-3</v>
      </c>
      <c r="O21" s="18">
        <f>SUM(M21:N21)</f>
        <v>7.4259259259259261E-3</v>
      </c>
      <c r="P21" s="19">
        <f>H21+K21+O21</f>
        <v>2.2702546296296297E-2</v>
      </c>
      <c r="Q21" s="17">
        <v>50.67</v>
      </c>
    </row>
    <row r="22" spans="1:17">
      <c r="A22" s="15">
        <v>20</v>
      </c>
      <c r="B22" s="16" t="s">
        <v>84</v>
      </c>
      <c r="C22" s="16" t="s">
        <v>85</v>
      </c>
      <c r="D22" s="21" t="s">
        <v>72</v>
      </c>
      <c r="E22" s="17">
        <v>54.18</v>
      </c>
      <c r="F22" s="18">
        <v>3.9672453703703701E-3</v>
      </c>
      <c r="G22" s="18">
        <v>3.7902777777777778E-3</v>
      </c>
      <c r="H22" s="18">
        <f>SUM(F22:G22)</f>
        <v>7.7575231481481479E-3</v>
      </c>
      <c r="I22" s="18">
        <v>3.7451967592592593E-3</v>
      </c>
      <c r="J22" s="18">
        <v>3.8333796296296297E-3</v>
      </c>
      <c r="K22" s="18">
        <f>SUM(I22:J22)</f>
        <v>7.578576388888889E-3</v>
      </c>
      <c r="L22" s="18">
        <f>H22+K22</f>
        <v>1.5336099537037037E-2</v>
      </c>
      <c r="M22" s="18">
        <v>3.6318287037037035E-3</v>
      </c>
      <c r="N22" s="18">
        <v>3.8093750000000003E-3</v>
      </c>
      <c r="O22" s="18">
        <f>SUM(M22:N22)</f>
        <v>7.4412037037037033E-3</v>
      </c>
      <c r="P22" s="19">
        <f>H22+K22+O22</f>
        <v>2.2777303240740739E-2</v>
      </c>
      <c r="Q22" s="17">
        <v>51.23</v>
      </c>
    </row>
    <row r="23" spans="1:17">
      <c r="A23" s="15">
        <v>21</v>
      </c>
      <c r="B23" s="16" t="s">
        <v>102</v>
      </c>
      <c r="C23" s="16" t="s">
        <v>78</v>
      </c>
      <c r="D23" s="21" t="s">
        <v>74</v>
      </c>
      <c r="E23" s="17">
        <v>52.14</v>
      </c>
      <c r="F23" s="18">
        <v>3.859953703703704E-3</v>
      </c>
      <c r="G23" s="18">
        <v>3.7858796296296299E-3</v>
      </c>
      <c r="H23" s="18">
        <f>SUM(F23:G23)</f>
        <v>7.6458333333333343E-3</v>
      </c>
      <c r="I23" s="18">
        <v>3.8240740740740739E-3</v>
      </c>
      <c r="J23" s="18">
        <v>3.8263888888888892E-3</v>
      </c>
      <c r="K23" s="18">
        <f>SUM(I23:J23)</f>
        <v>7.6504629629629631E-3</v>
      </c>
      <c r="L23" s="18">
        <f>H23+K23</f>
        <v>1.5296296296296297E-2</v>
      </c>
      <c r="M23" s="18">
        <v>3.8668981481481484E-3</v>
      </c>
      <c r="N23" s="18">
        <v>3.7418981481481483E-3</v>
      </c>
      <c r="O23" s="18">
        <f>SUM(M23:N23)</f>
        <v>7.6087962962962967E-3</v>
      </c>
      <c r="P23" s="19">
        <f>H23+K23+O23</f>
        <v>2.2905092592592595E-2</v>
      </c>
      <c r="Q23" s="17">
        <v>51.47</v>
      </c>
    </row>
    <row r="24" spans="1:17">
      <c r="A24" s="15">
        <v>22</v>
      </c>
      <c r="B24" s="16" t="s">
        <v>83</v>
      </c>
      <c r="C24" s="16" t="s">
        <v>78</v>
      </c>
      <c r="D24" s="21" t="s">
        <v>74</v>
      </c>
      <c r="E24" s="17">
        <v>51.87</v>
      </c>
      <c r="F24" s="18">
        <v>3.9315972222222226E-3</v>
      </c>
      <c r="G24" s="18">
        <v>3.7685185185185187E-3</v>
      </c>
      <c r="H24" s="18">
        <f>SUM(F24:G24)</f>
        <v>7.7001157407407417E-3</v>
      </c>
      <c r="I24" s="18">
        <v>3.9119907407407411E-3</v>
      </c>
      <c r="J24" s="18">
        <v>3.8421180555555557E-3</v>
      </c>
      <c r="K24" s="18">
        <f>SUM(I24:J24)</f>
        <v>7.7541087962962971E-3</v>
      </c>
      <c r="L24" s="18">
        <f>H24+K24</f>
        <v>1.5454224537037039E-2</v>
      </c>
      <c r="M24" s="18">
        <v>3.7881944444444447E-3</v>
      </c>
      <c r="N24" s="18">
        <v>3.824189814814815E-3</v>
      </c>
      <c r="O24" s="18">
        <f>SUM(M24:N24)</f>
        <v>7.6123842592592597E-3</v>
      </c>
      <c r="P24" s="19">
        <f>H24+K24+O24</f>
        <v>2.3066608796296299E-2</v>
      </c>
      <c r="Q24" s="17">
        <v>53.11</v>
      </c>
    </row>
    <row r="25" spans="1:17">
      <c r="A25" s="15">
        <v>23</v>
      </c>
      <c r="B25" s="16" t="s">
        <v>70</v>
      </c>
      <c r="C25" s="16" t="s">
        <v>71</v>
      </c>
      <c r="D25" s="21" t="s">
        <v>72</v>
      </c>
      <c r="E25" s="17">
        <v>53.5</v>
      </c>
      <c r="F25" s="18">
        <v>4.1643518518518514E-3</v>
      </c>
      <c r="G25" s="18">
        <v>3.960648148148148E-3</v>
      </c>
      <c r="H25" s="18">
        <f>SUM(F25:G25)</f>
        <v>8.1250000000000003E-3</v>
      </c>
      <c r="I25" s="18">
        <v>3.7731481481481483E-3</v>
      </c>
      <c r="J25" s="18">
        <v>3.8981481481481484E-3</v>
      </c>
      <c r="K25" s="18">
        <f>SUM(I25:J25)</f>
        <v>7.6712962962962967E-3</v>
      </c>
      <c r="L25" s="18">
        <f>H25+K25</f>
        <v>1.5796296296296298E-2</v>
      </c>
      <c r="M25" s="18">
        <v>3.635416666666667E-3</v>
      </c>
      <c r="N25" s="18">
        <v>3.8240740740740739E-3</v>
      </c>
      <c r="O25" s="18">
        <f>SUM(M25:N25)</f>
        <v>7.4594907407407405E-3</v>
      </c>
      <c r="P25" s="19">
        <f>H25+K25+O25</f>
        <v>2.325578703703704E-2</v>
      </c>
      <c r="Q25" s="17">
        <v>51.55</v>
      </c>
    </row>
    <row r="26" spans="1:17">
      <c r="A26" s="15">
        <v>24</v>
      </c>
      <c r="B26" s="16" t="s">
        <v>86</v>
      </c>
      <c r="C26" s="16" t="s">
        <v>78</v>
      </c>
      <c r="D26" s="21" t="s">
        <v>74</v>
      </c>
      <c r="E26" s="17">
        <v>52.28</v>
      </c>
      <c r="F26" s="18">
        <v>3.9024305555555561E-3</v>
      </c>
      <c r="G26" s="18">
        <v>3.998842592592592E-3</v>
      </c>
      <c r="H26" s="18">
        <f>SUM(F26:G26)</f>
        <v>7.9012731481481486E-3</v>
      </c>
      <c r="I26" s="18">
        <v>4.0470370370370374E-3</v>
      </c>
      <c r="J26" s="18">
        <v>3.6456018518518517E-3</v>
      </c>
      <c r="K26" s="18">
        <f>SUM(I26:J26)</f>
        <v>7.6926388888888895E-3</v>
      </c>
      <c r="L26" s="18">
        <f>H26+K26</f>
        <v>1.5593912037037038E-2</v>
      </c>
      <c r="M26" s="18">
        <v>4.0533564814814816E-3</v>
      </c>
      <c r="N26" s="18">
        <v>3.7703703703703701E-3</v>
      </c>
      <c r="O26" s="18">
        <f>SUM(M26:N26)</f>
        <v>7.8237268518518525E-3</v>
      </c>
      <c r="P26" s="19">
        <f>H26+K26+O26</f>
        <v>2.3417638888888891E-2</v>
      </c>
      <c r="Q26" s="17">
        <v>51.28</v>
      </c>
    </row>
    <row r="27" spans="1:17">
      <c r="A27" s="15">
        <v>25</v>
      </c>
      <c r="B27" s="16" t="s">
        <v>89</v>
      </c>
      <c r="C27" s="16" t="s">
        <v>90</v>
      </c>
      <c r="D27" s="21" t="s">
        <v>72</v>
      </c>
      <c r="E27" s="17">
        <v>51.82</v>
      </c>
      <c r="F27" s="18">
        <v>3.8136574074074075E-3</v>
      </c>
      <c r="G27" s="18">
        <v>4.061342592592593E-3</v>
      </c>
      <c r="H27" s="18">
        <f>SUM(F27:G27)</f>
        <v>7.8750000000000001E-3</v>
      </c>
      <c r="I27" s="18">
        <v>4.1793981481481482E-3</v>
      </c>
      <c r="J27" s="18">
        <v>3.7094907407407406E-3</v>
      </c>
      <c r="K27" s="18">
        <f>SUM(I27:J27)</f>
        <v>7.8888888888888897E-3</v>
      </c>
      <c r="L27" s="18">
        <f>H27+K27</f>
        <v>1.576388888888889E-2</v>
      </c>
      <c r="M27" s="18">
        <v>3.7303240740740747E-3</v>
      </c>
      <c r="N27" s="18">
        <v>4.0243055555555553E-3</v>
      </c>
      <c r="O27" s="18">
        <f>SUM(M27:N27)</f>
        <v>7.7546296296296304E-3</v>
      </c>
      <c r="P27" s="19">
        <f>H27+K27+O27</f>
        <v>2.3518518518518522E-2</v>
      </c>
      <c r="Q27" s="17">
        <v>51.98</v>
      </c>
    </row>
    <row r="28" spans="1:17">
      <c r="A28" s="15">
        <v>26</v>
      </c>
      <c r="B28" s="16" t="s">
        <v>79</v>
      </c>
      <c r="C28" s="16" t="s">
        <v>78</v>
      </c>
      <c r="D28" s="21" t="s">
        <v>74</v>
      </c>
      <c r="E28" s="17">
        <v>55.11</v>
      </c>
      <c r="F28" s="18">
        <v>3.9505787037037035E-3</v>
      </c>
      <c r="G28" s="18">
        <v>4.0424768518518518E-3</v>
      </c>
      <c r="H28" s="18">
        <f>SUM(F28:G28)</f>
        <v>7.9930555555555553E-3</v>
      </c>
      <c r="I28" s="18">
        <v>3.9838425925925926E-3</v>
      </c>
      <c r="J28" s="18">
        <v>3.8987037037037033E-3</v>
      </c>
      <c r="K28" s="18">
        <f>SUM(I28:J28)</f>
        <v>7.8825462962962955E-3</v>
      </c>
      <c r="L28" s="18">
        <f>H28+K28</f>
        <v>1.5875601851851849E-2</v>
      </c>
      <c r="M28" s="18">
        <v>4.0258101851851852E-3</v>
      </c>
      <c r="N28" s="18">
        <v>3.7495370370370373E-3</v>
      </c>
      <c r="O28" s="18">
        <f>SUM(M28:N28)</f>
        <v>7.7753472222222226E-3</v>
      </c>
      <c r="P28" s="19">
        <f>H28+K28+O28</f>
        <v>2.3650949074074071E-2</v>
      </c>
      <c r="Q28" s="17">
        <v>52.29</v>
      </c>
    </row>
    <row r="29" spans="1:17">
      <c r="A29" s="15">
        <v>27</v>
      </c>
      <c r="B29" s="16" t="s">
        <v>92</v>
      </c>
      <c r="C29" s="16" t="s">
        <v>93</v>
      </c>
      <c r="D29" s="21" t="s">
        <v>72</v>
      </c>
      <c r="E29" s="17">
        <v>55.78</v>
      </c>
      <c r="F29" s="18">
        <v>4.1168981481481482E-3</v>
      </c>
      <c r="G29" s="18">
        <v>4.302083333333334E-3</v>
      </c>
      <c r="H29" s="18">
        <f>SUM(F29:G29)</f>
        <v>8.4189814814814821E-3</v>
      </c>
      <c r="I29" s="18">
        <v>4.0740740740740746E-3</v>
      </c>
      <c r="J29" s="18">
        <v>4.0370370370370369E-3</v>
      </c>
      <c r="K29" s="18">
        <f>SUM(I29:J29)</f>
        <v>8.1111111111111106E-3</v>
      </c>
      <c r="L29" s="18">
        <f>H29+K29</f>
        <v>1.6530092592592593E-2</v>
      </c>
      <c r="M29" s="18">
        <v>4.0277777777777777E-3</v>
      </c>
      <c r="N29" s="18">
        <v>4.0000000000000001E-3</v>
      </c>
      <c r="O29" s="18">
        <f>SUM(M29:N29)</f>
        <v>8.0277777777777778E-3</v>
      </c>
      <c r="P29" s="19">
        <f>H29+K29+O29</f>
        <v>2.4557870370370369E-2</v>
      </c>
      <c r="Q29" s="17">
        <v>55.26</v>
      </c>
    </row>
    <row r="30" spans="1:17">
      <c r="A30" s="15">
        <v>28</v>
      </c>
      <c r="B30" s="16" t="s">
        <v>94</v>
      </c>
      <c r="C30" s="16" t="s">
        <v>78</v>
      </c>
      <c r="D30" s="21" t="s">
        <v>74</v>
      </c>
      <c r="E30" s="17">
        <v>55.74</v>
      </c>
      <c r="F30" s="18">
        <v>4.3240740740740739E-3</v>
      </c>
      <c r="G30" s="18">
        <v>4.6516203703703702E-3</v>
      </c>
      <c r="H30" s="18">
        <f>SUM(F30:G30)</f>
        <v>8.9756944444444441E-3</v>
      </c>
      <c r="I30" s="18">
        <v>4.6712962962962958E-3</v>
      </c>
      <c r="J30" s="18">
        <v>4.2534722222222219E-3</v>
      </c>
      <c r="K30" s="18">
        <f>SUM(I30:J30)</f>
        <v>8.9247685185185176E-3</v>
      </c>
      <c r="L30" s="18">
        <f>H30+K30</f>
        <v>1.7900462962962962E-2</v>
      </c>
      <c r="M30" s="18">
        <v>4.5104166666666669E-3</v>
      </c>
      <c r="N30" s="18">
        <v>4.3067129629629627E-3</v>
      </c>
      <c r="O30" s="18">
        <f>SUM(M30:N30)</f>
        <v>8.8171296296296296E-3</v>
      </c>
      <c r="P30" s="19">
        <f>H30+K30+O30</f>
        <v>2.6717592592592591E-2</v>
      </c>
      <c r="Q30" s="17">
        <v>56.17</v>
      </c>
    </row>
    <row r="31" spans="1:17">
      <c r="A31" s="15">
        <v>29</v>
      </c>
      <c r="B31" s="16" t="s">
        <v>107</v>
      </c>
      <c r="C31" s="16" t="s">
        <v>90</v>
      </c>
      <c r="D31" s="21" t="s">
        <v>72</v>
      </c>
      <c r="E31" s="17">
        <v>61.7</v>
      </c>
      <c r="F31" s="18">
        <v>4.4837962962962965E-3</v>
      </c>
      <c r="G31" s="18">
        <v>4.8043981481481479E-3</v>
      </c>
      <c r="H31" s="18">
        <f>SUM(F31:G31)</f>
        <v>9.2881944444444444E-3</v>
      </c>
      <c r="I31" s="18">
        <v>4.7488425925925918E-3</v>
      </c>
      <c r="J31" s="18">
        <v>4.8148148148148152E-3</v>
      </c>
      <c r="K31" s="18">
        <f>SUM(I31:J31)</f>
        <v>9.5636574074074061E-3</v>
      </c>
      <c r="L31" s="18">
        <f>H31+K31</f>
        <v>1.8851851851851849E-2</v>
      </c>
      <c r="M31" s="18">
        <v>4.6296296296296302E-3</v>
      </c>
      <c r="N31" s="18">
        <v>4.5752314814814813E-3</v>
      </c>
      <c r="O31" s="18">
        <f>SUM(M31:N31)</f>
        <v>9.2048611111111116E-3</v>
      </c>
      <c r="P31" s="19">
        <f>H31+K31+O31</f>
        <v>2.805671296296296E-2</v>
      </c>
      <c r="Q31" s="17">
        <v>57.47</v>
      </c>
    </row>
    <row r="32" spans="1:17">
      <c r="E32" s="3"/>
      <c r="H32" s="3"/>
      <c r="K32" s="3"/>
      <c r="L32" s="3"/>
      <c r="O32" s="3"/>
      <c r="P32" s="3"/>
    </row>
    <row r="33" spans="5:16">
      <c r="E33" s="3"/>
      <c r="H33" s="3"/>
      <c r="K33" s="3"/>
      <c r="L33" s="3"/>
      <c r="O33" s="3"/>
      <c r="P33" s="3"/>
    </row>
    <row r="34" spans="5:16">
      <c r="E34" s="3"/>
      <c r="H34" s="3"/>
      <c r="K34" s="3"/>
      <c r="L34" s="3"/>
      <c r="O34" s="3"/>
      <c r="P34" s="3"/>
    </row>
    <row r="35" spans="5:16">
      <c r="E35" s="3"/>
      <c r="H35" s="3"/>
      <c r="K35" s="3"/>
      <c r="L35" s="3"/>
      <c r="O35" s="3"/>
      <c r="P35" s="3"/>
    </row>
    <row r="36" spans="5:16">
      <c r="E36" s="3"/>
      <c r="H36" s="3"/>
      <c r="K36" s="3"/>
      <c r="L36" s="3"/>
      <c r="O36" s="3"/>
      <c r="P36" s="3"/>
    </row>
    <row r="37" spans="5:16">
      <c r="E37" s="3"/>
      <c r="H37" s="3"/>
      <c r="K37" s="3"/>
      <c r="L37" s="3"/>
      <c r="O37" s="3"/>
      <c r="P37" s="3"/>
    </row>
    <row r="38" spans="5:16">
      <c r="E38" s="3"/>
      <c r="H38" s="3"/>
      <c r="K38" s="3"/>
      <c r="L38" s="3"/>
      <c r="O38" s="3"/>
      <c r="P38" s="3"/>
    </row>
  </sheetData>
  <sortState ref="B3:Q31">
    <sortCondition ref="P3:P31"/>
    <sortCondition ref="Q3:Q31"/>
  </sortState>
  <phoneticPr fontId="7" type="noConversion"/>
  <pageMargins left="0.39370078740157483" right="0.75" top="0.39370078740157483" bottom="1" header="0" footer="0"/>
  <pageSetup paperSize="9" scale="94" orientation="landscape" horizont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0"/>
  <sheetViews>
    <sheetView workbookViewId="0">
      <selection activeCell="C1" sqref="C1"/>
    </sheetView>
  </sheetViews>
  <sheetFormatPr baseColWidth="10" defaultRowHeight="12.75"/>
  <cols>
    <col min="1" max="1" width="3.85546875" style="7" customWidth="1"/>
    <col min="2" max="2" width="24.140625" style="7" customWidth="1"/>
    <col min="3" max="3" width="7" style="7" customWidth="1"/>
    <col min="4" max="4" width="6.140625" style="9" customWidth="1"/>
    <col min="5" max="7" width="7.7109375" style="7" customWidth="1"/>
    <col min="8" max="16384" width="11.42578125" style="7"/>
  </cols>
  <sheetData>
    <row r="1" spans="1:7" customFormat="1" ht="27.75" customHeight="1">
      <c r="B1" s="10" t="s">
        <v>69</v>
      </c>
    </row>
    <row r="2" spans="1:7" customFormat="1">
      <c r="A2" s="7"/>
      <c r="B2" s="7" t="s">
        <v>63</v>
      </c>
      <c r="C2" s="7" t="s">
        <v>64</v>
      </c>
      <c r="D2" s="9" t="s">
        <v>59</v>
      </c>
      <c r="E2" s="7" t="s">
        <v>60</v>
      </c>
      <c r="F2" s="7" t="s">
        <v>61</v>
      </c>
      <c r="G2" s="7" t="s">
        <v>3</v>
      </c>
    </row>
    <row r="3" spans="1:7">
      <c r="A3" s="7" t="s">
        <v>14</v>
      </c>
      <c r="B3" s="8"/>
      <c r="C3" s="8"/>
      <c r="D3" s="6"/>
      <c r="E3" s="5"/>
      <c r="F3" s="5"/>
      <c r="G3" s="5">
        <f t="shared" ref="G3:G50" si="0">SUM(E3:F3)</f>
        <v>0</v>
      </c>
    </row>
    <row r="4" spans="1:7">
      <c r="A4" s="7" t="s">
        <v>15</v>
      </c>
      <c r="B4" s="8"/>
      <c r="C4" s="8"/>
      <c r="D4" s="6"/>
      <c r="E4" s="5"/>
      <c r="F4" s="5"/>
      <c r="G4" s="5">
        <f t="shared" si="0"/>
        <v>0</v>
      </c>
    </row>
    <row r="5" spans="1:7">
      <c r="A5" s="7" t="s">
        <v>16</v>
      </c>
      <c r="B5" s="8"/>
      <c r="C5" s="8"/>
      <c r="D5" s="6"/>
      <c r="E5" s="5"/>
      <c r="F5" s="5"/>
      <c r="G5" s="5">
        <f t="shared" si="0"/>
        <v>0</v>
      </c>
    </row>
    <row r="6" spans="1:7">
      <c r="A6" s="7" t="s">
        <v>17</v>
      </c>
      <c r="B6" s="8"/>
      <c r="C6" s="8"/>
      <c r="D6" s="6"/>
      <c r="E6" s="5"/>
      <c r="F6" s="5"/>
      <c r="G6" s="5">
        <f t="shared" si="0"/>
        <v>0</v>
      </c>
    </row>
    <row r="7" spans="1:7">
      <c r="A7" s="7" t="s">
        <v>18</v>
      </c>
      <c r="B7" s="8"/>
      <c r="C7" s="8"/>
      <c r="D7" s="6"/>
      <c r="E7" s="5"/>
      <c r="F7" s="5"/>
      <c r="G7" s="5">
        <f t="shared" si="0"/>
        <v>0</v>
      </c>
    </row>
    <row r="8" spans="1:7">
      <c r="A8" s="7" t="s">
        <v>19</v>
      </c>
      <c r="B8" s="8"/>
      <c r="C8" s="8"/>
      <c r="D8" s="6"/>
      <c r="E8" s="5"/>
      <c r="F8" s="5"/>
      <c r="G8" s="5">
        <f t="shared" si="0"/>
        <v>0</v>
      </c>
    </row>
    <row r="9" spans="1:7">
      <c r="A9" s="7" t="s">
        <v>20</v>
      </c>
      <c r="B9" s="8"/>
      <c r="C9" s="8"/>
      <c r="D9" s="6"/>
      <c r="E9" s="5"/>
      <c r="F9" s="5"/>
      <c r="G9" s="5">
        <f t="shared" si="0"/>
        <v>0</v>
      </c>
    </row>
    <row r="10" spans="1:7">
      <c r="A10" s="7" t="s">
        <v>21</v>
      </c>
      <c r="B10" s="8"/>
      <c r="C10" s="8"/>
      <c r="D10" s="6"/>
      <c r="E10" s="5"/>
      <c r="F10" s="5"/>
      <c r="G10" s="5">
        <f t="shared" si="0"/>
        <v>0</v>
      </c>
    </row>
    <row r="11" spans="1:7">
      <c r="A11" s="7" t="s">
        <v>22</v>
      </c>
      <c r="B11" s="8"/>
      <c r="C11" s="8"/>
      <c r="D11" s="6"/>
      <c r="E11" s="5"/>
      <c r="F11" s="5"/>
      <c r="G11" s="5">
        <f t="shared" si="0"/>
        <v>0</v>
      </c>
    </row>
    <row r="12" spans="1:7">
      <c r="A12" s="7" t="s">
        <v>23</v>
      </c>
      <c r="B12" s="8"/>
      <c r="C12" s="8"/>
      <c r="D12" s="6"/>
      <c r="E12" s="5"/>
      <c r="F12" s="5"/>
      <c r="G12" s="5">
        <f t="shared" si="0"/>
        <v>0</v>
      </c>
    </row>
    <row r="13" spans="1:7">
      <c r="A13" s="7" t="s">
        <v>24</v>
      </c>
      <c r="B13" s="8"/>
      <c r="C13" s="8"/>
      <c r="D13" s="6"/>
      <c r="E13" s="5"/>
      <c r="F13" s="5"/>
      <c r="G13" s="5">
        <f t="shared" si="0"/>
        <v>0</v>
      </c>
    </row>
    <row r="14" spans="1:7">
      <c r="A14" s="7" t="s">
        <v>25</v>
      </c>
      <c r="B14" s="8"/>
      <c r="C14" s="8"/>
      <c r="D14" s="6"/>
      <c r="E14" s="5"/>
      <c r="F14" s="5"/>
      <c r="G14" s="5">
        <f t="shared" si="0"/>
        <v>0</v>
      </c>
    </row>
    <row r="15" spans="1:7">
      <c r="A15" s="7" t="s">
        <v>26</v>
      </c>
      <c r="B15" s="8"/>
      <c r="C15" s="8"/>
      <c r="D15" s="6"/>
      <c r="E15" s="5"/>
      <c r="F15" s="5"/>
      <c r="G15" s="5">
        <f t="shared" si="0"/>
        <v>0</v>
      </c>
    </row>
    <row r="16" spans="1:7">
      <c r="A16" s="7" t="s">
        <v>27</v>
      </c>
      <c r="B16" s="8"/>
      <c r="C16" s="8"/>
      <c r="D16" s="6"/>
      <c r="E16" s="5"/>
      <c r="F16" s="5"/>
      <c r="G16" s="5">
        <f t="shared" si="0"/>
        <v>0</v>
      </c>
    </row>
    <row r="17" spans="1:7">
      <c r="A17" s="7" t="s">
        <v>28</v>
      </c>
      <c r="B17" s="8"/>
      <c r="C17" s="8"/>
      <c r="D17" s="6"/>
      <c r="E17" s="5"/>
      <c r="F17" s="5"/>
      <c r="G17" s="5">
        <f t="shared" si="0"/>
        <v>0</v>
      </c>
    </row>
    <row r="18" spans="1:7">
      <c r="A18" s="7" t="s">
        <v>29</v>
      </c>
      <c r="B18" s="8"/>
      <c r="C18" s="8"/>
      <c r="D18" s="6"/>
      <c r="E18" s="5"/>
      <c r="F18" s="5"/>
      <c r="G18" s="5">
        <f t="shared" si="0"/>
        <v>0</v>
      </c>
    </row>
    <row r="19" spans="1:7">
      <c r="A19" s="7" t="s">
        <v>30</v>
      </c>
      <c r="B19" s="8"/>
      <c r="C19" s="8"/>
      <c r="D19" s="6"/>
      <c r="E19" s="5"/>
      <c r="F19" s="5"/>
      <c r="G19" s="5">
        <f t="shared" si="0"/>
        <v>0</v>
      </c>
    </row>
    <row r="20" spans="1:7">
      <c r="A20" s="7" t="s">
        <v>31</v>
      </c>
      <c r="B20" s="8"/>
      <c r="C20" s="8"/>
      <c r="D20" s="6"/>
      <c r="E20" s="5"/>
      <c r="F20" s="5"/>
      <c r="G20" s="5">
        <f t="shared" si="0"/>
        <v>0</v>
      </c>
    </row>
    <row r="21" spans="1:7">
      <c r="A21" s="7" t="s">
        <v>32</v>
      </c>
      <c r="B21" s="8"/>
      <c r="C21" s="8"/>
      <c r="D21" s="6"/>
      <c r="E21" s="5"/>
      <c r="F21" s="5"/>
      <c r="G21" s="5">
        <f t="shared" si="0"/>
        <v>0</v>
      </c>
    </row>
    <row r="22" spans="1:7">
      <c r="A22" s="7" t="s">
        <v>33</v>
      </c>
      <c r="B22" s="8"/>
      <c r="C22" s="8"/>
      <c r="D22" s="6"/>
      <c r="E22" s="5"/>
      <c r="F22" s="5"/>
      <c r="G22" s="5">
        <f t="shared" si="0"/>
        <v>0</v>
      </c>
    </row>
    <row r="23" spans="1:7">
      <c r="A23" s="7" t="s">
        <v>34</v>
      </c>
      <c r="B23" s="8"/>
      <c r="C23" s="8"/>
      <c r="D23" s="6"/>
      <c r="E23" s="5"/>
      <c r="F23" s="5"/>
      <c r="G23" s="5">
        <f t="shared" si="0"/>
        <v>0</v>
      </c>
    </row>
    <row r="24" spans="1:7">
      <c r="A24" s="7" t="s">
        <v>35</v>
      </c>
      <c r="B24" s="8"/>
      <c r="C24" s="8"/>
      <c r="D24" s="6"/>
      <c r="E24" s="5"/>
      <c r="F24" s="5"/>
      <c r="G24" s="5">
        <f t="shared" si="0"/>
        <v>0</v>
      </c>
    </row>
    <row r="25" spans="1:7">
      <c r="A25" s="7" t="s">
        <v>36</v>
      </c>
      <c r="B25" s="8"/>
      <c r="C25" s="8"/>
      <c r="D25" s="6"/>
      <c r="E25" s="5"/>
      <c r="F25" s="5"/>
      <c r="G25" s="5">
        <f t="shared" si="0"/>
        <v>0</v>
      </c>
    </row>
    <row r="26" spans="1:7">
      <c r="A26" s="7" t="s">
        <v>37</v>
      </c>
      <c r="B26" s="8"/>
      <c r="C26" s="8"/>
      <c r="D26" s="6"/>
      <c r="E26" s="5"/>
      <c r="F26" s="5"/>
      <c r="G26" s="5">
        <f t="shared" si="0"/>
        <v>0</v>
      </c>
    </row>
    <row r="27" spans="1:7">
      <c r="A27" s="7" t="s">
        <v>38</v>
      </c>
      <c r="B27" s="8"/>
      <c r="C27" s="8"/>
      <c r="D27" s="6"/>
      <c r="E27" s="5"/>
      <c r="F27" s="5"/>
      <c r="G27" s="5">
        <f t="shared" si="0"/>
        <v>0</v>
      </c>
    </row>
    <row r="28" spans="1:7">
      <c r="A28" s="7" t="s">
        <v>39</v>
      </c>
      <c r="B28" s="8"/>
      <c r="C28" s="8"/>
      <c r="D28" s="6"/>
      <c r="E28" s="5"/>
      <c r="F28" s="5"/>
      <c r="G28" s="5">
        <f t="shared" si="0"/>
        <v>0</v>
      </c>
    </row>
    <row r="29" spans="1:7">
      <c r="A29" s="7" t="s">
        <v>40</v>
      </c>
      <c r="B29" s="8"/>
      <c r="C29" s="8"/>
      <c r="D29" s="6"/>
      <c r="E29" s="5"/>
      <c r="F29" s="5"/>
      <c r="G29" s="5">
        <f t="shared" si="0"/>
        <v>0</v>
      </c>
    </row>
    <row r="30" spans="1:7">
      <c r="A30" s="7" t="s">
        <v>41</v>
      </c>
      <c r="B30" s="8"/>
      <c r="C30" s="8"/>
      <c r="D30" s="6"/>
      <c r="E30" s="5"/>
      <c r="F30" s="5"/>
      <c r="G30" s="5">
        <f t="shared" si="0"/>
        <v>0</v>
      </c>
    </row>
    <row r="31" spans="1:7">
      <c r="A31" s="7" t="s">
        <v>42</v>
      </c>
      <c r="B31" s="8"/>
      <c r="C31" s="8"/>
      <c r="D31" s="6"/>
      <c r="E31" s="5"/>
      <c r="F31" s="5"/>
      <c r="G31" s="5">
        <f t="shared" si="0"/>
        <v>0</v>
      </c>
    </row>
    <row r="32" spans="1:7">
      <c r="A32" s="7" t="s">
        <v>43</v>
      </c>
      <c r="B32" s="8"/>
      <c r="C32" s="8"/>
      <c r="D32" s="6"/>
      <c r="E32" s="5"/>
      <c r="F32" s="5"/>
      <c r="G32" s="5">
        <f t="shared" si="0"/>
        <v>0</v>
      </c>
    </row>
    <row r="33" spans="1:7">
      <c r="A33" s="7" t="s">
        <v>44</v>
      </c>
      <c r="B33" s="8"/>
      <c r="C33" s="8"/>
      <c r="D33" s="6"/>
      <c r="E33" s="5"/>
      <c r="F33" s="5"/>
      <c r="G33" s="5">
        <f t="shared" si="0"/>
        <v>0</v>
      </c>
    </row>
    <row r="34" spans="1:7">
      <c r="A34" s="7" t="s">
        <v>45</v>
      </c>
      <c r="B34" s="8"/>
      <c r="C34" s="8"/>
      <c r="D34" s="6"/>
      <c r="E34" s="5"/>
      <c r="F34" s="5"/>
      <c r="G34" s="5">
        <f t="shared" si="0"/>
        <v>0</v>
      </c>
    </row>
    <row r="35" spans="1:7">
      <c r="A35" s="7" t="s">
        <v>46</v>
      </c>
      <c r="B35" s="8"/>
      <c r="C35" s="8"/>
      <c r="D35" s="6"/>
      <c r="E35" s="5"/>
      <c r="F35" s="5"/>
      <c r="G35" s="5">
        <f t="shared" si="0"/>
        <v>0</v>
      </c>
    </row>
    <row r="36" spans="1:7">
      <c r="A36" s="7" t="s">
        <v>47</v>
      </c>
      <c r="B36" s="8"/>
      <c r="C36" s="8"/>
      <c r="D36" s="6"/>
      <c r="E36" s="5"/>
      <c r="F36" s="5"/>
      <c r="G36" s="5">
        <f t="shared" si="0"/>
        <v>0</v>
      </c>
    </row>
    <row r="37" spans="1:7">
      <c r="A37" s="7" t="s">
        <v>48</v>
      </c>
      <c r="B37" s="8"/>
      <c r="C37" s="8"/>
      <c r="D37" s="6"/>
      <c r="E37" s="5"/>
      <c r="F37" s="5"/>
      <c r="G37" s="5">
        <f t="shared" si="0"/>
        <v>0</v>
      </c>
    </row>
    <row r="38" spans="1:7">
      <c r="A38" s="7" t="s">
        <v>49</v>
      </c>
      <c r="B38" s="8"/>
      <c r="C38" s="8"/>
      <c r="D38" s="6"/>
      <c r="E38" s="5"/>
      <c r="F38" s="5"/>
      <c r="G38" s="5">
        <f t="shared" si="0"/>
        <v>0</v>
      </c>
    </row>
    <row r="39" spans="1:7">
      <c r="A39" s="7" t="s">
        <v>50</v>
      </c>
      <c r="B39" s="8"/>
      <c r="C39" s="8"/>
      <c r="D39" s="6"/>
      <c r="E39" s="5"/>
      <c r="F39" s="5"/>
      <c r="G39" s="5">
        <f t="shared" si="0"/>
        <v>0</v>
      </c>
    </row>
    <row r="40" spans="1:7">
      <c r="A40" s="7" t="s">
        <v>51</v>
      </c>
      <c r="B40" s="8"/>
      <c r="C40" s="8"/>
      <c r="D40" s="6"/>
      <c r="E40" s="5"/>
      <c r="F40" s="5"/>
      <c r="G40" s="5">
        <f t="shared" si="0"/>
        <v>0</v>
      </c>
    </row>
    <row r="41" spans="1:7">
      <c r="A41" s="7" t="s">
        <v>52</v>
      </c>
      <c r="B41" s="8"/>
      <c r="C41" s="8"/>
      <c r="D41" s="6"/>
      <c r="E41" s="5"/>
      <c r="F41" s="5"/>
      <c r="G41" s="5">
        <f t="shared" si="0"/>
        <v>0</v>
      </c>
    </row>
    <row r="42" spans="1:7">
      <c r="A42" s="7" t="s">
        <v>53</v>
      </c>
      <c r="B42" s="8"/>
      <c r="C42" s="8"/>
      <c r="D42" s="6"/>
      <c r="E42" s="5"/>
      <c r="F42" s="5"/>
      <c r="G42" s="5">
        <f t="shared" si="0"/>
        <v>0</v>
      </c>
    </row>
    <row r="43" spans="1:7">
      <c r="A43" s="7" t="s">
        <v>54</v>
      </c>
      <c r="B43" s="8"/>
      <c r="C43" s="8"/>
      <c r="D43" s="6"/>
      <c r="E43" s="5"/>
      <c r="F43" s="5"/>
      <c r="G43" s="5">
        <f t="shared" si="0"/>
        <v>0</v>
      </c>
    </row>
    <row r="44" spans="1:7">
      <c r="A44" s="7" t="s">
        <v>55</v>
      </c>
      <c r="B44" s="8"/>
      <c r="C44" s="8"/>
      <c r="D44" s="6"/>
      <c r="E44" s="5"/>
      <c r="F44" s="5"/>
      <c r="G44" s="5">
        <f t="shared" si="0"/>
        <v>0</v>
      </c>
    </row>
    <row r="45" spans="1:7">
      <c r="A45" s="7" t="s">
        <v>56</v>
      </c>
      <c r="B45" s="8"/>
      <c r="C45" s="8"/>
      <c r="D45" s="6"/>
      <c r="E45" s="5"/>
      <c r="F45" s="5"/>
      <c r="G45" s="5">
        <f t="shared" si="0"/>
        <v>0</v>
      </c>
    </row>
    <row r="46" spans="1:7">
      <c r="A46" s="7" t="s">
        <v>57</v>
      </c>
      <c r="B46" s="8"/>
      <c r="C46" s="8"/>
      <c r="D46" s="6"/>
      <c r="E46" s="5"/>
      <c r="F46" s="5"/>
      <c r="G46" s="5">
        <f t="shared" si="0"/>
        <v>0</v>
      </c>
    </row>
    <row r="47" spans="1:7">
      <c r="A47" s="7" t="s">
        <v>65</v>
      </c>
      <c r="B47" s="8"/>
      <c r="C47" s="8"/>
      <c r="D47" s="6"/>
      <c r="E47" s="5"/>
      <c r="F47" s="5"/>
      <c r="G47" s="5">
        <f t="shared" si="0"/>
        <v>0</v>
      </c>
    </row>
    <row r="48" spans="1:7">
      <c r="A48" s="7" t="s">
        <v>66</v>
      </c>
      <c r="B48" s="8"/>
      <c r="C48" s="8"/>
      <c r="D48" s="6"/>
      <c r="E48" s="5"/>
      <c r="F48" s="5"/>
      <c r="G48" s="5">
        <f t="shared" si="0"/>
        <v>0</v>
      </c>
    </row>
    <row r="49" spans="1:7">
      <c r="A49" s="7" t="s">
        <v>67</v>
      </c>
      <c r="B49" s="8"/>
      <c r="C49" s="8"/>
      <c r="D49" s="6"/>
      <c r="E49" s="5"/>
      <c r="F49" s="5"/>
      <c r="G49" s="5">
        <f t="shared" si="0"/>
        <v>0</v>
      </c>
    </row>
    <row r="50" spans="1:7">
      <c r="A50" s="7" t="s">
        <v>68</v>
      </c>
      <c r="B50" s="8"/>
      <c r="C50" s="8"/>
      <c r="D50" s="6"/>
      <c r="E50" s="5"/>
      <c r="F50" s="5"/>
      <c r="G50" s="5">
        <f t="shared" si="0"/>
        <v>0</v>
      </c>
    </row>
  </sheetData>
  <phoneticPr fontId="7" type="noConversion"/>
  <pageMargins left="0.39370078740157483" right="0.75" top="0.39370078740157483" bottom="1" header="0" footer="0"/>
  <pageSetup paperSize="9" orientation="portrait" horizont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K50"/>
  <sheetViews>
    <sheetView workbookViewId="0">
      <selection activeCell="C1" sqref="C1"/>
    </sheetView>
  </sheetViews>
  <sheetFormatPr baseColWidth="10" defaultRowHeight="12.75"/>
  <cols>
    <col min="1" max="1" width="4" customWidth="1"/>
    <col min="2" max="2" width="24.7109375" customWidth="1"/>
    <col min="3" max="3" width="6.7109375" customWidth="1"/>
    <col min="4" max="4" width="5.42578125" customWidth="1"/>
    <col min="5" max="11" width="7.7109375" customWidth="1"/>
  </cols>
  <sheetData>
    <row r="1" spans="1:11" ht="27.75" customHeight="1">
      <c r="B1" s="10" t="s">
        <v>69</v>
      </c>
    </row>
    <row r="2" spans="1:11">
      <c r="A2" s="7"/>
      <c r="B2" s="7" t="s">
        <v>58</v>
      </c>
      <c r="C2" s="7" t="s">
        <v>64</v>
      </c>
      <c r="D2" s="9" t="s">
        <v>5</v>
      </c>
      <c r="E2" s="7" t="s">
        <v>60</v>
      </c>
      <c r="F2" s="7" t="s">
        <v>61</v>
      </c>
      <c r="G2" s="7" t="s">
        <v>62</v>
      </c>
      <c r="H2" s="7" t="s">
        <v>60</v>
      </c>
      <c r="I2" s="7" t="s">
        <v>61</v>
      </c>
      <c r="J2" s="7" t="s">
        <v>62</v>
      </c>
      <c r="K2" s="7" t="s">
        <v>3</v>
      </c>
    </row>
    <row r="3" spans="1:11">
      <c r="A3" s="7" t="s">
        <v>14</v>
      </c>
      <c r="B3" s="8"/>
      <c r="C3" s="8"/>
      <c r="D3" s="6"/>
      <c r="E3" s="5"/>
      <c r="F3" s="5"/>
      <c r="G3" s="5">
        <f t="shared" ref="G3:G50" si="0">SUM(E3:F3)</f>
        <v>0</v>
      </c>
      <c r="H3" s="5"/>
      <c r="I3" s="5"/>
      <c r="J3" s="5">
        <f t="shared" ref="J3:J50" si="1">SUM(H3:I3)</f>
        <v>0</v>
      </c>
      <c r="K3" s="5">
        <f t="shared" ref="K3:K50" si="2">G3+J3</f>
        <v>0</v>
      </c>
    </row>
    <row r="4" spans="1:11">
      <c r="A4" s="7" t="s">
        <v>15</v>
      </c>
      <c r="B4" s="8"/>
      <c r="C4" s="8"/>
      <c r="D4" s="6"/>
      <c r="E4" s="5"/>
      <c r="F4" s="5"/>
      <c r="G4" s="5">
        <f t="shared" si="0"/>
        <v>0</v>
      </c>
      <c r="H4" s="8"/>
      <c r="I4" s="5"/>
      <c r="J4" s="5">
        <f t="shared" si="1"/>
        <v>0</v>
      </c>
      <c r="K4" s="5">
        <f t="shared" si="2"/>
        <v>0</v>
      </c>
    </row>
    <row r="5" spans="1:11">
      <c r="A5" s="7" t="s">
        <v>16</v>
      </c>
      <c r="B5" s="8"/>
      <c r="C5" s="8"/>
      <c r="D5" s="6"/>
      <c r="E5" s="5"/>
      <c r="F5" s="5"/>
      <c r="G5" s="5">
        <f t="shared" si="0"/>
        <v>0</v>
      </c>
      <c r="H5" s="5"/>
      <c r="I5" s="5"/>
      <c r="J5" s="5">
        <f t="shared" si="1"/>
        <v>0</v>
      </c>
      <c r="K5" s="5">
        <f t="shared" si="2"/>
        <v>0</v>
      </c>
    </row>
    <row r="6" spans="1:11">
      <c r="A6" s="7" t="s">
        <v>17</v>
      </c>
      <c r="B6" s="8"/>
      <c r="C6" s="8"/>
      <c r="D6" s="14"/>
      <c r="E6" s="5"/>
      <c r="F6" s="5"/>
      <c r="G6" s="5">
        <f t="shared" si="0"/>
        <v>0</v>
      </c>
      <c r="H6" s="5"/>
      <c r="I6" s="5"/>
      <c r="J6" s="5">
        <f t="shared" si="1"/>
        <v>0</v>
      </c>
      <c r="K6" s="5">
        <f t="shared" si="2"/>
        <v>0</v>
      </c>
    </row>
    <row r="7" spans="1:11">
      <c r="A7" s="7" t="s">
        <v>18</v>
      </c>
      <c r="B7" s="8"/>
      <c r="C7" s="8"/>
      <c r="D7" s="6"/>
      <c r="E7" s="5"/>
      <c r="F7" s="5"/>
      <c r="G7" s="5">
        <f t="shared" si="0"/>
        <v>0</v>
      </c>
      <c r="H7" s="5"/>
      <c r="I7" s="8"/>
      <c r="J7" s="5">
        <f t="shared" si="1"/>
        <v>0</v>
      </c>
      <c r="K7" s="5">
        <f t="shared" si="2"/>
        <v>0</v>
      </c>
    </row>
    <row r="8" spans="1:11">
      <c r="A8" s="7" t="s">
        <v>19</v>
      </c>
      <c r="B8" s="8"/>
      <c r="C8" s="8"/>
      <c r="D8" s="6"/>
      <c r="E8" s="5"/>
      <c r="F8" s="5"/>
      <c r="G8" s="5">
        <f t="shared" si="0"/>
        <v>0</v>
      </c>
      <c r="H8" s="5"/>
      <c r="I8" s="5"/>
      <c r="J8" s="5">
        <f t="shared" si="1"/>
        <v>0</v>
      </c>
      <c r="K8" s="5">
        <f t="shared" si="2"/>
        <v>0</v>
      </c>
    </row>
    <row r="9" spans="1:11">
      <c r="A9" s="7" t="s">
        <v>20</v>
      </c>
      <c r="B9" s="8"/>
      <c r="C9" s="8"/>
      <c r="D9" s="6"/>
      <c r="E9" s="5"/>
      <c r="F9" s="5"/>
      <c r="G9" s="5">
        <f t="shared" si="0"/>
        <v>0</v>
      </c>
      <c r="H9" s="8"/>
      <c r="I9" s="5"/>
      <c r="J9" s="5">
        <f t="shared" si="1"/>
        <v>0</v>
      </c>
      <c r="K9" s="5">
        <f t="shared" si="2"/>
        <v>0</v>
      </c>
    </row>
    <row r="10" spans="1:11">
      <c r="A10" s="7" t="s">
        <v>21</v>
      </c>
      <c r="B10" s="8"/>
      <c r="C10" s="8"/>
      <c r="D10" s="6"/>
      <c r="E10" s="5"/>
      <c r="F10" s="5"/>
      <c r="G10" s="5">
        <f t="shared" si="0"/>
        <v>0</v>
      </c>
      <c r="H10" s="5"/>
      <c r="I10" s="5"/>
      <c r="J10" s="5">
        <f t="shared" si="1"/>
        <v>0</v>
      </c>
      <c r="K10" s="5">
        <f t="shared" si="2"/>
        <v>0</v>
      </c>
    </row>
    <row r="11" spans="1:11">
      <c r="A11" s="7" t="s">
        <v>22</v>
      </c>
      <c r="B11" s="8"/>
      <c r="C11" s="8"/>
      <c r="D11" s="6"/>
      <c r="E11" s="5"/>
      <c r="F11" s="5"/>
      <c r="G11" s="5">
        <f t="shared" si="0"/>
        <v>0</v>
      </c>
      <c r="H11" s="5"/>
      <c r="I11" s="5"/>
      <c r="J11" s="5">
        <f t="shared" si="1"/>
        <v>0</v>
      </c>
      <c r="K11" s="5">
        <f t="shared" si="2"/>
        <v>0</v>
      </c>
    </row>
    <row r="12" spans="1:11">
      <c r="A12" s="7" t="s">
        <v>23</v>
      </c>
      <c r="B12" s="8"/>
      <c r="C12" s="8"/>
      <c r="D12" s="6"/>
      <c r="E12" s="5"/>
      <c r="F12" s="5"/>
      <c r="G12" s="5">
        <f t="shared" si="0"/>
        <v>0</v>
      </c>
      <c r="H12" s="8"/>
      <c r="I12" s="5"/>
      <c r="J12" s="5">
        <f t="shared" si="1"/>
        <v>0</v>
      </c>
      <c r="K12" s="5">
        <f t="shared" si="2"/>
        <v>0</v>
      </c>
    </row>
    <row r="13" spans="1:11">
      <c r="A13" s="7" t="s">
        <v>24</v>
      </c>
      <c r="B13" s="8"/>
      <c r="C13" s="8"/>
      <c r="D13" s="6"/>
      <c r="E13" s="5"/>
      <c r="F13" s="5"/>
      <c r="G13" s="5">
        <f t="shared" si="0"/>
        <v>0</v>
      </c>
      <c r="H13" s="5"/>
      <c r="I13" s="8"/>
      <c r="J13" s="5">
        <f t="shared" si="1"/>
        <v>0</v>
      </c>
      <c r="K13" s="5">
        <f t="shared" si="2"/>
        <v>0</v>
      </c>
    </row>
    <row r="14" spans="1:11">
      <c r="A14" s="7" t="s">
        <v>25</v>
      </c>
      <c r="B14" s="8"/>
      <c r="C14" s="8"/>
      <c r="D14" s="6"/>
      <c r="E14" s="5"/>
      <c r="F14" s="5"/>
      <c r="G14" s="5">
        <f t="shared" si="0"/>
        <v>0</v>
      </c>
      <c r="H14" s="5"/>
      <c r="I14" s="5"/>
      <c r="J14" s="5">
        <f t="shared" si="1"/>
        <v>0</v>
      </c>
      <c r="K14" s="5">
        <f t="shared" si="2"/>
        <v>0</v>
      </c>
    </row>
    <row r="15" spans="1:11">
      <c r="A15" s="7" t="s">
        <v>26</v>
      </c>
      <c r="B15" s="8"/>
      <c r="C15" s="8"/>
      <c r="D15" s="6"/>
      <c r="E15" s="5"/>
      <c r="F15" s="5"/>
      <c r="G15" s="5">
        <f t="shared" si="0"/>
        <v>0</v>
      </c>
      <c r="H15" s="8"/>
      <c r="I15" s="5"/>
      <c r="J15" s="5">
        <f t="shared" si="1"/>
        <v>0</v>
      </c>
      <c r="K15" s="5">
        <f t="shared" si="2"/>
        <v>0</v>
      </c>
    </row>
    <row r="16" spans="1:11">
      <c r="A16" s="7" t="s">
        <v>27</v>
      </c>
      <c r="B16" s="8"/>
      <c r="C16" s="8"/>
      <c r="D16" s="6"/>
      <c r="E16" s="5"/>
      <c r="F16" s="5"/>
      <c r="G16" s="5">
        <f t="shared" si="0"/>
        <v>0</v>
      </c>
      <c r="H16" s="5"/>
      <c r="I16" s="5"/>
      <c r="J16" s="5">
        <f t="shared" si="1"/>
        <v>0</v>
      </c>
      <c r="K16" s="5">
        <f t="shared" si="2"/>
        <v>0</v>
      </c>
    </row>
    <row r="17" spans="1:11">
      <c r="A17" s="7" t="s">
        <v>28</v>
      </c>
      <c r="B17" s="8"/>
      <c r="C17" s="8"/>
      <c r="D17" s="6"/>
      <c r="E17" s="5"/>
      <c r="F17" s="5"/>
      <c r="G17" s="5">
        <f t="shared" si="0"/>
        <v>0</v>
      </c>
      <c r="H17" s="5"/>
      <c r="I17" s="8"/>
      <c r="J17" s="5">
        <f t="shared" si="1"/>
        <v>0</v>
      </c>
      <c r="K17" s="5">
        <f t="shared" si="2"/>
        <v>0</v>
      </c>
    </row>
    <row r="18" spans="1:11">
      <c r="A18" s="7" t="s">
        <v>29</v>
      </c>
      <c r="B18" s="8"/>
      <c r="C18" s="8"/>
      <c r="D18" s="6"/>
      <c r="E18" s="5"/>
      <c r="F18" s="5"/>
      <c r="G18" s="5">
        <f t="shared" si="0"/>
        <v>0</v>
      </c>
      <c r="H18" s="5"/>
      <c r="I18" s="5"/>
      <c r="J18" s="5">
        <f t="shared" si="1"/>
        <v>0</v>
      </c>
      <c r="K18" s="5">
        <f t="shared" si="2"/>
        <v>0</v>
      </c>
    </row>
    <row r="19" spans="1:11">
      <c r="A19" s="7" t="s">
        <v>30</v>
      </c>
      <c r="B19" s="8"/>
      <c r="C19" s="8"/>
      <c r="D19" s="6"/>
      <c r="E19" s="5"/>
      <c r="F19" s="5"/>
      <c r="G19" s="5">
        <f t="shared" si="0"/>
        <v>0</v>
      </c>
      <c r="H19" s="5"/>
      <c r="I19" s="5"/>
      <c r="J19" s="5">
        <f t="shared" si="1"/>
        <v>0</v>
      </c>
      <c r="K19" s="5">
        <f t="shared" si="2"/>
        <v>0</v>
      </c>
    </row>
    <row r="20" spans="1:11">
      <c r="A20" s="7" t="s">
        <v>31</v>
      </c>
      <c r="B20" s="8"/>
      <c r="C20" s="8"/>
      <c r="D20" s="6"/>
      <c r="E20" s="5"/>
      <c r="F20" s="5"/>
      <c r="G20" s="5">
        <f t="shared" si="0"/>
        <v>0</v>
      </c>
      <c r="H20" s="5"/>
      <c r="I20" s="5"/>
      <c r="J20" s="5">
        <f t="shared" si="1"/>
        <v>0</v>
      </c>
      <c r="K20" s="5">
        <f t="shared" si="2"/>
        <v>0</v>
      </c>
    </row>
    <row r="21" spans="1:11">
      <c r="A21" s="7" t="s">
        <v>32</v>
      </c>
      <c r="B21" s="8"/>
      <c r="C21" s="8"/>
      <c r="D21" s="6"/>
      <c r="E21" s="5"/>
      <c r="F21" s="5"/>
      <c r="G21" s="5">
        <f t="shared" si="0"/>
        <v>0</v>
      </c>
      <c r="H21" s="5"/>
      <c r="I21" s="5"/>
      <c r="J21" s="5">
        <f t="shared" si="1"/>
        <v>0</v>
      </c>
      <c r="K21" s="5">
        <f t="shared" si="2"/>
        <v>0</v>
      </c>
    </row>
    <row r="22" spans="1:11">
      <c r="A22" s="7" t="s">
        <v>33</v>
      </c>
      <c r="B22" s="8"/>
      <c r="C22" s="8"/>
      <c r="D22" s="6"/>
      <c r="E22" s="5"/>
      <c r="F22" s="5"/>
      <c r="G22" s="5">
        <f t="shared" si="0"/>
        <v>0</v>
      </c>
      <c r="H22" s="5"/>
      <c r="I22" s="5"/>
      <c r="J22" s="5">
        <f t="shared" si="1"/>
        <v>0</v>
      </c>
      <c r="K22" s="5">
        <f t="shared" si="2"/>
        <v>0</v>
      </c>
    </row>
    <row r="23" spans="1:11">
      <c r="A23" s="7" t="s">
        <v>34</v>
      </c>
      <c r="B23" s="8"/>
      <c r="C23" s="8"/>
      <c r="D23" s="6"/>
      <c r="E23" s="5"/>
      <c r="F23" s="5"/>
      <c r="G23" s="5">
        <f t="shared" si="0"/>
        <v>0</v>
      </c>
      <c r="H23" s="5"/>
      <c r="I23" s="8"/>
      <c r="J23" s="5">
        <f t="shared" si="1"/>
        <v>0</v>
      </c>
      <c r="K23" s="5">
        <f t="shared" si="2"/>
        <v>0</v>
      </c>
    </row>
    <row r="24" spans="1:11">
      <c r="A24" s="7" t="s">
        <v>35</v>
      </c>
      <c r="B24" s="8"/>
      <c r="C24" s="8"/>
      <c r="D24" s="6"/>
      <c r="E24" s="5"/>
      <c r="F24" s="5"/>
      <c r="G24" s="5">
        <f t="shared" si="0"/>
        <v>0</v>
      </c>
      <c r="H24" s="5"/>
      <c r="I24" s="5"/>
      <c r="J24" s="5">
        <f t="shared" si="1"/>
        <v>0</v>
      </c>
      <c r="K24" s="5">
        <f t="shared" si="2"/>
        <v>0</v>
      </c>
    </row>
    <row r="25" spans="1:11">
      <c r="A25" s="7" t="s">
        <v>36</v>
      </c>
      <c r="B25" s="8"/>
      <c r="C25" s="8"/>
      <c r="D25" s="6"/>
      <c r="E25" s="5"/>
      <c r="F25" s="5"/>
      <c r="G25" s="5">
        <f t="shared" si="0"/>
        <v>0</v>
      </c>
      <c r="H25" s="5"/>
      <c r="I25" s="8"/>
      <c r="J25" s="5">
        <f t="shared" si="1"/>
        <v>0</v>
      </c>
      <c r="K25" s="5">
        <f t="shared" si="2"/>
        <v>0</v>
      </c>
    </row>
    <row r="26" spans="1:11">
      <c r="A26" s="7" t="s">
        <v>37</v>
      </c>
      <c r="B26" s="8"/>
      <c r="C26" s="8"/>
      <c r="D26" s="6"/>
      <c r="E26" s="5"/>
      <c r="F26" s="5"/>
      <c r="G26" s="5">
        <f t="shared" si="0"/>
        <v>0</v>
      </c>
      <c r="H26" s="8"/>
      <c r="I26" s="5"/>
      <c r="J26" s="5">
        <f t="shared" si="1"/>
        <v>0</v>
      </c>
      <c r="K26" s="5">
        <f t="shared" si="2"/>
        <v>0</v>
      </c>
    </row>
    <row r="27" spans="1:11">
      <c r="A27" s="7" t="s">
        <v>38</v>
      </c>
      <c r="B27" s="8"/>
      <c r="C27" s="8"/>
      <c r="D27" s="6"/>
      <c r="E27" s="5"/>
      <c r="F27" s="5"/>
      <c r="G27" s="5">
        <f t="shared" si="0"/>
        <v>0</v>
      </c>
      <c r="H27" s="5"/>
      <c r="I27" s="5"/>
      <c r="J27" s="5">
        <f t="shared" si="1"/>
        <v>0</v>
      </c>
      <c r="K27" s="5">
        <f t="shared" si="2"/>
        <v>0</v>
      </c>
    </row>
    <row r="28" spans="1:11">
      <c r="A28" s="7" t="s">
        <v>39</v>
      </c>
      <c r="B28" s="8"/>
      <c r="C28" s="8"/>
      <c r="D28" s="6"/>
      <c r="E28" s="5"/>
      <c r="F28" s="5"/>
      <c r="G28" s="5">
        <f t="shared" si="0"/>
        <v>0</v>
      </c>
      <c r="H28" s="5"/>
      <c r="I28" s="5"/>
      <c r="J28" s="5">
        <f t="shared" si="1"/>
        <v>0</v>
      </c>
      <c r="K28" s="5">
        <f t="shared" si="2"/>
        <v>0</v>
      </c>
    </row>
    <row r="29" spans="1:11">
      <c r="A29" s="7" t="s">
        <v>40</v>
      </c>
      <c r="B29" s="8"/>
      <c r="C29" s="8"/>
      <c r="D29" s="6"/>
      <c r="E29" s="5"/>
      <c r="F29" s="5"/>
      <c r="G29" s="5">
        <f t="shared" si="0"/>
        <v>0</v>
      </c>
      <c r="H29" s="5"/>
      <c r="I29" s="5"/>
      <c r="J29" s="5">
        <f t="shared" si="1"/>
        <v>0</v>
      </c>
      <c r="K29" s="5">
        <f t="shared" si="2"/>
        <v>0</v>
      </c>
    </row>
    <row r="30" spans="1:11">
      <c r="A30" s="7" t="s">
        <v>41</v>
      </c>
      <c r="B30" s="8"/>
      <c r="C30" s="8"/>
      <c r="D30" s="6"/>
      <c r="E30" s="5"/>
      <c r="F30" s="5"/>
      <c r="G30" s="5">
        <f t="shared" si="0"/>
        <v>0</v>
      </c>
      <c r="H30" s="5"/>
      <c r="I30" s="8"/>
      <c r="J30" s="5">
        <f t="shared" si="1"/>
        <v>0</v>
      </c>
      <c r="K30" s="5">
        <f t="shared" si="2"/>
        <v>0</v>
      </c>
    </row>
    <row r="31" spans="1:11">
      <c r="A31" s="7" t="s">
        <v>42</v>
      </c>
      <c r="B31" s="8"/>
      <c r="C31" s="8"/>
      <c r="D31" s="6"/>
      <c r="E31" s="5"/>
      <c r="F31" s="5"/>
      <c r="G31" s="5">
        <f t="shared" si="0"/>
        <v>0</v>
      </c>
      <c r="H31" s="5"/>
      <c r="I31" s="5"/>
      <c r="J31" s="5">
        <f t="shared" si="1"/>
        <v>0</v>
      </c>
      <c r="K31" s="5">
        <f t="shared" si="2"/>
        <v>0</v>
      </c>
    </row>
    <row r="32" spans="1:11">
      <c r="A32" s="7" t="s">
        <v>43</v>
      </c>
      <c r="B32" s="8"/>
      <c r="C32" s="8"/>
      <c r="D32" s="6"/>
      <c r="E32" s="5"/>
      <c r="F32" s="5"/>
      <c r="G32" s="5">
        <f t="shared" si="0"/>
        <v>0</v>
      </c>
      <c r="H32" s="8"/>
      <c r="I32" s="5"/>
      <c r="J32" s="5">
        <f t="shared" si="1"/>
        <v>0</v>
      </c>
      <c r="K32" s="5">
        <f t="shared" si="2"/>
        <v>0</v>
      </c>
    </row>
    <row r="33" spans="1:11">
      <c r="A33" s="7" t="s">
        <v>44</v>
      </c>
      <c r="B33" s="8"/>
      <c r="C33" s="8"/>
      <c r="D33" s="6"/>
      <c r="E33" s="5"/>
      <c r="F33" s="5"/>
      <c r="G33" s="5">
        <f t="shared" si="0"/>
        <v>0</v>
      </c>
      <c r="H33" s="5"/>
      <c r="I33" s="5"/>
      <c r="J33" s="5">
        <f t="shared" si="1"/>
        <v>0</v>
      </c>
      <c r="K33" s="5">
        <f t="shared" si="2"/>
        <v>0</v>
      </c>
    </row>
    <row r="34" spans="1:11">
      <c r="A34" s="7" t="s">
        <v>45</v>
      </c>
      <c r="B34" s="8"/>
      <c r="C34" s="8"/>
      <c r="D34" s="6"/>
      <c r="E34" s="5"/>
      <c r="F34" s="5"/>
      <c r="G34" s="5">
        <f t="shared" si="0"/>
        <v>0</v>
      </c>
      <c r="H34" s="8"/>
      <c r="I34" s="5"/>
      <c r="J34" s="5">
        <f t="shared" si="1"/>
        <v>0</v>
      </c>
      <c r="K34" s="5">
        <f t="shared" si="2"/>
        <v>0</v>
      </c>
    </row>
    <row r="35" spans="1:11">
      <c r="A35" s="7" t="s">
        <v>46</v>
      </c>
      <c r="B35" s="8"/>
      <c r="C35" s="8"/>
      <c r="D35" s="6"/>
      <c r="E35" s="5"/>
      <c r="F35" s="5"/>
      <c r="G35" s="5">
        <f t="shared" si="0"/>
        <v>0</v>
      </c>
      <c r="H35" s="5"/>
      <c r="I35" s="8"/>
      <c r="J35" s="5">
        <f t="shared" si="1"/>
        <v>0</v>
      </c>
      <c r="K35" s="5">
        <f t="shared" si="2"/>
        <v>0</v>
      </c>
    </row>
    <row r="36" spans="1:11">
      <c r="A36" s="7" t="s">
        <v>47</v>
      </c>
      <c r="B36" s="8"/>
      <c r="C36" s="8"/>
      <c r="D36" s="6"/>
      <c r="E36" s="5"/>
      <c r="F36" s="5"/>
      <c r="G36" s="5">
        <f t="shared" si="0"/>
        <v>0</v>
      </c>
      <c r="H36" s="5"/>
      <c r="I36" s="5"/>
      <c r="J36" s="5">
        <f t="shared" si="1"/>
        <v>0</v>
      </c>
      <c r="K36" s="5">
        <f t="shared" si="2"/>
        <v>0</v>
      </c>
    </row>
    <row r="37" spans="1:11">
      <c r="A37" s="7" t="s">
        <v>48</v>
      </c>
      <c r="B37" s="8"/>
      <c r="C37" s="8"/>
      <c r="D37" s="6"/>
      <c r="E37" s="5"/>
      <c r="F37" s="5"/>
      <c r="G37" s="5">
        <f t="shared" si="0"/>
        <v>0</v>
      </c>
      <c r="H37" s="5"/>
      <c r="I37" s="8"/>
      <c r="J37" s="5">
        <f t="shared" si="1"/>
        <v>0</v>
      </c>
      <c r="K37" s="5">
        <f t="shared" si="2"/>
        <v>0</v>
      </c>
    </row>
    <row r="38" spans="1:11">
      <c r="A38" s="7" t="s">
        <v>49</v>
      </c>
      <c r="B38" s="8"/>
      <c r="C38" s="8"/>
      <c r="D38" s="6"/>
      <c r="E38" s="5"/>
      <c r="F38" s="5"/>
      <c r="G38" s="5">
        <f t="shared" si="0"/>
        <v>0</v>
      </c>
      <c r="H38" s="8"/>
      <c r="I38" s="5"/>
      <c r="J38" s="5">
        <f t="shared" si="1"/>
        <v>0</v>
      </c>
      <c r="K38" s="5">
        <f t="shared" si="2"/>
        <v>0</v>
      </c>
    </row>
    <row r="39" spans="1:11">
      <c r="A39" s="7" t="s">
        <v>50</v>
      </c>
      <c r="B39" s="8"/>
      <c r="C39" s="8"/>
      <c r="D39" s="6"/>
      <c r="E39" s="5"/>
      <c r="F39" s="5"/>
      <c r="G39" s="5">
        <f t="shared" si="0"/>
        <v>0</v>
      </c>
      <c r="H39" s="5"/>
      <c r="I39" s="5"/>
      <c r="J39" s="5">
        <f t="shared" si="1"/>
        <v>0</v>
      </c>
      <c r="K39" s="5">
        <f t="shared" si="2"/>
        <v>0</v>
      </c>
    </row>
    <row r="40" spans="1:11">
      <c r="A40" s="7" t="s">
        <v>51</v>
      </c>
      <c r="B40" s="8"/>
      <c r="C40" s="8"/>
      <c r="D40" s="6"/>
      <c r="E40" s="5"/>
      <c r="F40" s="5"/>
      <c r="G40" s="5">
        <f t="shared" si="0"/>
        <v>0</v>
      </c>
      <c r="H40" s="5"/>
      <c r="I40" s="8"/>
      <c r="J40" s="5">
        <f t="shared" si="1"/>
        <v>0</v>
      </c>
      <c r="K40" s="5">
        <f t="shared" si="2"/>
        <v>0</v>
      </c>
    </row>
    <row r="41" spans="1:11">
      <c r="A41" s="7" t="s">
        <v>52</v>
      </c>
      <c r="B41" s="8"/>
      <c r="C41" s="8"/>
      <c r="D41" s="6"/>
      <c r="E41" s="5"/>
      <c r="F41" s="5"/>
      <c r="G41" s="5">
        <f t="shared" si="0"/>
        <v>0</v>
      </c>
      <c r="H41" s="8"/>
      <c r="I41" s="5"/>
      <c r="J41" s="5">
        <f t="shared" si="1"/>
        <v>0</v>
      </c>
      <c r="K41" s="5">
        <f t="shared" si="2"/>
        <v>0</v>
      </c>
    </row>
    <row r="42" spans="1:11">
      <c r="A42" s="7" t="s">
        <v>53</v>
      </c>
      <c r="B42" s="8"/>
      <c r="C42" s="8"/>
      <c r="D42" s="6"/>
      <c r="E42" s="5"/>
      <c r="F42" s="5"/>
      <c r="G42" s="5">
        <f t="shared" si="0"/>
        <v>0</v>
      </c>
      <c r="H42" s="8"/>
      <c r="I42" s="5"/>
      <c r="J42" s="5">
        <f t="shared" si="1"/>
        <v>0</v>
      </c>
      <c r="K42" s="5">
        <f t="shared" si="2"/>
        <v>0</v>
      </c>
    </row>
    <row r="43" spans="1:11">
      <c r="A43" s="7" t="s">
        <v>54</v>
      </c>
      <c r="B43" s="8"/>
      <c r="C43" s="8"/>
      <c r="D43" s="6"/>
      <c r="E43" s="5"/>
      <c r="F43" s="5"/>
      <c r="G43" s="5">
        <f t="shared" si="0"/>
        <v>0</v>
      </c>
      <c r="H43" s="5"/>
      <c r="I43" s="8"/>
      <c r="J43" s="5">
        <f t="shared" si="1"/>
        <v>0</v>
      </c>
      <c r="K43" s="5">
        <f t="shared" si="2"/>
        <v>0</v>
      </c>
    </row>
    <row r="44" spans="1:11">
      <c r="A44" s="7" t="s">
        <v>55</v>
      </c>
      <c r="B44" s="8"/>
      <c r="C44" s="8"/>
      <c r="D44" s="6"/>
      <c r="E44" s="5"/>
      <c r="F44" s="5"/>
      <c r="G44" s="5">
        <f t="shared" si="0"/>
        <v>0</v>
      </c>
      <c r="H44" s="8"/>
      <c r="I44" s="5"/>
      <c r="J44" s="5">
        <f t="shared" si="1"/>
        <v>0</v>
      </c>
      <c r="K44" s="5">
        <f t="shared" si="2"/>
        <v>0</v>
      </c>
    </row>
    <row r="45" spans="1:11">
      <c r="A45" s="7" t="s">
        <v>56</v>
      </c>
      <c r="B45" s="8"/>
      <c r="C45" s="8"/>
      <c r="D45" s="6"/>
      <c r="E45" s="5"/>
      <c r="F45" s="5"/>
      <c r="G45" s="5">
        <f t="shared" si="0"/>
        <v>0</v>
      </c>
      <c r="H45" s="8"/>
      <c r="I45" s="5"/>
      <c r="J45" s="5">
        <f t="shared" si="1"/>
        <v>0</v>
      </c>
      <c r="K45" s="5">
        <f t="shared" si="2"/>
        <v>0</v>
      </c>
    </row>
    <row r="46" spans="1:11">
      <c r="A46" s="7" t="s">
        <v>57</v>
      </c>
      <c r="B46" s="8"/>
      <c r="C46" s="8"/>
      <c r="D46" s="6"/>
      <c r="E46" s="5"/>
      <c r="F46" s="5"/>
      <c r="G46" s="5">
        <f t="shared" si="0"/>
        <v>0</v>
      </c>
      <c r="H46" s="5"/>
      <c r="I46" s="8"/>
      <c r="J46" s="5">
        <f t="shared" si="1"/>
        <v>0</v>
      </c>
      <c r="K46" s="5">
        <f t="shared" si="2"/>
        <v>0</v>
      </c>
    </row>
    <row r="47" spans="1:11">
      <c r="A47" s="7" t="s">
        <v>65</v>
      </c>
      <c r="B47" s="8"/>
      <c r="C47" s="8"/>
      <c r="D47" s="6"/>
      <c r="E47" s="5"/>
      <c r="F47" s="5"/>
      <c r="G47" s="5">
        <f t="shared" si="0"/>
        <v>0</v>
      </c>
      <c r="H47" s="8"/>
      <c r="I47" s="5"/>
      <c r="J47" s="5">
        <f t="shared" si="1"/>
        <v>0</v>
      </c>
      <c r="K47" s="5">
        <f t="shared" si="2"/>
        <v>0</v>
      </c>
    </row>
    <row r="48" spans="1:11">
      <c r="A48" s="7" t="s">
        <v>66</v>
      </c>
      <c r="B48" s="8"/>
      <c r="C48" s="8"/>
      <c r="D48" s="6"/>
      <c r="E48" s="5"/>
      <c r="F48" s="5"/>
      <c r="G48" s="5">
        <f t="shared" si="0"/>
        <v>0</v>
      </c>
      <c r="H48" s="5"/>
      <c r="I48" s="8"/>
      <c r="J48" s="5">
        <f t="shared" si="1"/>
        <v>0</v>
      </c>
      <c r="K48" s="5">
        <f t="shared" si="2"/>
        <v>0</v>
      </c>
    </row>
    <row r="49" spans="1:11">
      <c r="A49" s="7" t="s">
        <v>67</v>
      </c>
      <c r="B49" s="8"/>
      <c r="C49" s="8"/>
      <c r="D49" s="6"/>
      <c r="E49" s="5"/>
      <c r="F49" s="5"/>
      <c r="G49" s="5">
        <f t="shared" si="0"/>
        <v>0</v>
      </c>
      <c r="H49" s="8"/>
      <c r="I49" s="5"/>
      <c r="J49" s="5">
        <f t="shared" si="1"/>
        <v>0</v>
      </c>
      <c r="K49" s="5">
        <f t="shared" si="2"/>
        <v>0</v>
      </c>
    </row>
    <row r="50" spans="1:11">
      <c r="A50" s="7" t="s">
        <v>68</v>
      </c>
      <c r="B50" s="8"/>
      <c r="C50" s="8"/>
      <c r="D50" s="6"/>
      <c r="E50" s="5"/>
      <c r="F50" s="5"/>
      <c r="G50" s="5">
        <f t="shared" si="0"/>
        <v>0</v>
      </c>
      <c r="H50" s="5"/>
      <c r="I50" s="8"/>
      <c r="J50" s="5">
        <f t="shared" si="1"/>
        <v>0</v>
      </c>
      <c r="K50" s="5">
        <f t="shared" si="2"/>
        <v>0</v>
      </c>
    </row>
  </sheetData>
  <phoneticPr fontId="7" type="noConversion"/>
  <pageMargins left="0.19685039370078741" right="0.75" top="0.39370078740157483" bottom="1" header="0" footer="0"/>
  <pageSetup paperSize="9" orientation="portrait" horizont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Montse Ruiz</dc:creator>
  <cp:lastModifiedBy>Dream Slot</cp:lastModifiedBy>
  <cp:lastPrinted>2014-07-19T03:13:30Z</cp:lastPrinted>
  <dcterms:created xsi:type="dcterms:W3CDTF">2008-07-11T21:08:23Z</dcterms:created>
  <dcterms:modified xsi:type="dcterms:W3CDTF">2017-07-01T19:12:58Z</dcterms:modified>
</cp:coreProperties>
</file>