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1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6" i="1"/>
  <c r="F3"/>
  <c r="F5"/>
  <c r="F21"/>
  <c r="F17"/>
  <c r="F27"/>
  <c r="F34"/>
  <c r="F48"/>
  <c r="F39"/>
  <c r="F43"/>
  <c r="F52"/>
  <c r="F56"/>
  <c r="F60"/>
  <c r="F63"/>
  <c r="F66"/>
  <c r="F65"/>
  <c r="F67"/>
  <c r="F68"/>
  <c r="F69"/>
  <c r="F70"/>
  <c r="F71"/>
  <c r="F7"/>
  <c r="F14"/>
  <c r="F23"/>
  <c r="F28"/>
  <c r="F22"/>
  <c r="F35"/>
  <c r="F40"/>
  <c r="F53"/>
  <c r="F49"/>
  <c r="F44"/>
  <c r="F57"/>
  <c r="F61"/>
  <c r="F8"/>
  <c r="F15"/>
  <c r="F18"/>
  <c r="F24"/>
  <c r="F12"/>
  <c r="F9"/>
  <c r="F19"/>
  <c r="F25"/>
  <c r="F31"/>
  <c r="F41"/>
  <c r="F45"/>
  <c r="F36"/>
  <c r="F4"/>
  <c r="F10"/>
  <c r="F16"/>
  <c r="F26"/>
  <c r="F32"/>
  <c r="F33"/>
  <c r="F42"/>
  <c r="F50"/>
  <c r="F54"/>
  <c r="F46"/>
  <c r="F58"/>
  <c r="F64"/>
  <c r="F62"/>
  <c r="F13"/>
  <c r="F11"/>
  <c r="F20"/>
  <c r="F29"/>
  <c r="F37"/>
  <c r="F30"/>
  <c r="F38"/>
  <c r="F55"/>
  <c r="F47"/>
  <c r="F51"/>
  <c r="F59"/>
  <c r="F2"/>
  <c r="E148"/>
  <c r="E150"/>
  <c r="E151"/>
  <c r="E152"/>
  <c r="E154"/>
  <c r="E155"/>
  <c r="E153"/>
  <c r="E149"/>
  <c r="E143"/>
  <c r="E144"/>
  <c r="E145"/>
  <c r="E142"/>
  <c r="E129"/>
  <c r="E131"/>
  <c r="E132"/>
  <c r="E130"/>
  <c r="E133"/>
  <c r="E134"/>
  <c r="E137"/>
  <c r="E136"/>
  <c r="E135"/>
  <c r="E138"/>
  <c r="E139"/>
  <c r="E128"/>
  <c r="E107"/>
  <c r="E109"/>
  <c r="E108"/>
  <c r="E110"/>
  <c r="E111"/>
  <c r="E114"/>
  <c r="E112"/>
  <c r="E113"/>
  <c r="E115"/>
  <c r="E116"/>
  <c r="E117"/>
  <c r="E118"/>
  <c r="E120"/>
  <c r="E119"/>
  <c r="E121"/>
  <c r="E122"/>
  <c r="E123"/>
  <c r="E124"/>
  <c r="E125"/>
  <c r="E106"/>
  <c r="E92"/>
  <c r="E93"/>
  <c r="E94"/>
  <c r="E95"/>
  <c r="E96"/>
  <c r="E97"/>
  <c r="E99"/>
  <c r="E100"/>
  <c r="E98"/>
  <c r="E101"/>
  <c r="E103"/>
  <c r="E102"/>
  <c r="E91"/>
  <c r="E78"/>
  <c r="E80"/>
  <c r="E81"/>
  <c r="E83"/>
  <c r="E82"/>
  <c r="E84"/>
  <c r="E87"/>
  <c r="E85"/>
  <c r="E86"/>
  <c r="E88"/>
  <c r="E79"/>
  <c r="E75"/>
  <c r="E74"/>
  <c r="E184"/>
  <c r="E185"/>
  <c r="E186"/>
  <c r="E187"/>
  <c r="E183"/>
  <c r="E180"/>
  <c r="E170"/>
  <c r="E171"/>
  <c r="E172"/>
  <c r="E173"/>
  <c r="E174"/>
  <c r="E175"/>
  <c r="E177"/>
  <c r="E176"/>
  <c r="E169"/>
  <c r="E159"/>
  <c r="E160"/>
  <c r="E161"/>
  <c r="E162"/>
  <c r="E163"/>
  <c r="E164"/>
  <c r="E165"/>
  <c r="E166"/>
  <c r="E158"/>
  <c r="F206"/>
  <c r="F190"/>
  <c r="F194"/>
  <c r="F202"/>
  <c r="F209"/>
  <c r="F216"/>
  <c r="F191"/>
  <c r="F195"/>
  <c r="F203"/>
  <c r="F210"/>
  <c r="F217"/>
  <c r="F200"/>
  <c r="F207"/>
  <c r="F211"/>
  <c r="F215"/>
  <c r="F196"/>
  <c r="F201"/>
  <c r="F208"/>
  <c r="F214"/>
  <c r="F220"/>
  <c r="F192"/>
  <c r="F197"/>
  <c r="F204"/>
  <c r="F212"/>
  <c r="F218"/>
  <c r="F193"/>
  <c r="F198"/>
  <c r="F205"/>
  <c r="F213"/>
  <c r="F219"/>
  <c r="F199"/>
</calcChain>
</file>

<file path=xl/sharedStrings.xml><?xml version="1.0" encoding="utf-8"?>
<sst xmlns="http://schemas.openxmlformats.org/spreadsheetml/2006/main" count="1220" uniqueCount="158">
  <si>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</si>
  <si>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</si>
  <si>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</si>
  <si>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</si>
  <si>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</si>
  <si>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</si>
  <si>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</si>
  <si>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</si>
  <si>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</si>
  <si>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</si>
  <si>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XAVI MACIAN</t>
  </si>
  <si>
    <t>R-1</t>
  </si>
  <si>
    <t>LLUM LLAMP</t>
  </si>
  <si>
    <t>FORD FIESTA</t>
  </si>
  <si>
    <t>ALEX AYMERICH</t>
  </si>
  <si>
    <t>R-2</t>
  </si>
  <si>
    <t>CERDANYOLA SLOT</t>
  </si>
  <si>
    <t>SUBARU IMPREZA</t>
  </si>
  <si>
    <t>GUILLEM MARTÍNEZ</t>
  </si>
  <si>
    <t>DPPF</t>
  </si>
  <si>
    <t>MIKA SANTANDER</t>
  </si>
  <si>
    <t>R-GT</t>
  </si>
  <si>
    <t>FIMOSIS</t>
  </si>
  <si>
    <t>ASTON MARTIN</t>
  </si>
  <si>
    <t>JULIA M. RAMON</t>
  </si>
  <si>
    <t>RALLYART</t>
  </si>
  <si>
    <t>HYUNDAI I 20</t>
  </si>
  <si>
    <t>JOAN CIRCUNS</t>
  </si>
  <si>
    <t>PORSCHE 997</t>
  </si>
  <si>
    <t>ALFRED ARTÉS</t>
  </si>
  <si>
    <t>ZAP TEAM</t>
  </si>
  <si>
    <t>JAUME SASPLUGAS</t>
  </si>
  <si>
    <t>DREAM SLOT</t>
  </si>
  <si>
    <t>ENRIC ARNÁIZ</t>
  </si>
  <si>
    <t>10 KM I3D DREAM</t>
  </si>
  <si>
    <t>PORSCHE 991</t>
  </si>
  <si>
    <t>MARC GARCIA</t>
  </si>
  <si>
    <t>MITSUBISHI LANCER</t>
  </si>
  <si>
    <t>JOSEP NEBOT</t>
  </si>
  <si>
    <t>QUINTI CALVO</t>
  </si>
  <si>
    <t>ALBERTO JÓDAR</t>
  </si>
  <si>
    <t>R-3</t>
  </si>
  <si>
    <t>RCT VALLES</t>
  </si>
  <si>
    <t>JESÚS ZAMARRA</t>
  </si>
  <si>
    <t>CÉSAR MIGUEL</t>
  </si>
  <si>
    <t>WRC H</t>
  </si>
  <si>
    <t>TEAM COMARCA</t>
  </si>
  <si>
    <t>VOLKSWAGEN POLO</t>
  </si>
  <si>
    <t>ENRIC DOLIU</t>
  </si>
  <si>
    <t>MIRA COM NEM</t>
  </si>
  <si>
    <t>SERGI GARCIA RUBIO</t>
  </si>
  <si>
    <t>R-2 Scal</t>
  </si>
  <si>
    <t>PEUGEOT 208</t>
  </si>
  <si>
    <t>JOSÉ LUIS SANZ</t>
  </si>
  <si>
    <t>SLOT CAR</t>
  </si>
  <si>
    <t>JOSEP MARIA CARBONELL</t>
  </si>
  <si>
    <t>RAMON GARCIA RUBIO</t>
  </si>
  <si>
    <t>SKODA FABIA</t>
  </si>
  <si>
    <t>RAMON BOQUÉ</t>
  </si>
  <si>
    <t>JOAN FONTANALS</t>
  </si>
  <si>
    <t>TOAD TEAM</t>
  </si>
  <si>
    <t>JAUME AYMERICH</t>
  </si>
  <si>
    <t>VICENÇ TOMÁS</t>
  </si>
  <si>
    <t>G.A.S.S.</t>
  </si>
  <si>
    <t>CITROEN DS3</t>
  </si>
  <si>
    <t>ENRIC PUGÉS</t>
  </si>
  <si>
    <t>ENRIC ROSICH</t>
  </si>
  <si>
    <t>ALBERTO LÓPEZ</t>
  </si>
  <si>
    <t>RENAULT MEGANE</t>
  </si>
  <si>
    <t>SERGI DE JUAN</t>
  </si>
  <si>
    <t>JOSEP PARCERISAS</t>
  </si>
  <si>
    <t>JOSEP MARTÍNEZ</t>
  </si>
  <si>
    <t>JORDI MIRANDA</t>
  </si>
  <si>
    <t>RAMON SILVESTRE</t>
  </si>
  <si>
    <t>R-5</t>
  </si>
  <si>
    <t>LANCIA DELTA S4</t>
  </si>
  <si>
    <t>MIQUEL MANDADO</t>
  </si>
  <si>
    <t>MND TEAM</t>
  </si>
  <si>
    <t>JORDI NOVELL</t>
  </si>
  <si>
    <t>PEUGEOT 206</t>
  </si>
  <si>
    <t>RUBEN SANPEDRO</t>
  </si>
  <si>
    <t>DAVID AIROB</t>
  </si>
  <si>
    <t>.</t>
  </si>
  <si>
    <t>JOAN GARCIA</t>
  </si>
  <si>
    <t>RAUL RAMÍREZ</t>
  </si>
  <si>
    <t>XAVI MAYORAL</t>
  </si>
  <si>
    <t>R-4</t>
  </si>
  <si>
    <t>PEUGEOT 307</t>
  </si>
  <si>
    <t>JOSE A. MONTERO</t>
  </si>
  <si>
    <t>JORDI ALFOCEA</t>
  </si>
  <si>
    <t>CARLES RIUS</t>
  </si>
  <si>
    <t>FERRARI 308</t>
  </si>
  <si>
    <t>HÉCTOR NAVARRO</t>
  </si>
  <si>
    <t>SLOT FIGHTERS</t>
  </si>
  <si>
    <t>LANCIA S4</t>
  </si>
  <si>
    <t>ORIOL MANDADO</t>
  </si>
  <si>
    <t>CARLOS MESTRE</t>
  </si>
  <si>
    <t>ANANKE DREAM</t>
  </si>
  <si>
    <t>TONI PERAIRE</t>
  </si>
  <si>
    <t>J.M.R.</t>
  </si>
  <si>
    <t>LUIS MORENO</t>
  </si>
  <si>
    <t>ÒSCAR MAURÁN</t>
  </si>
  <si>
    <t>FERRARI 308 GTB</t>
  </si>
  <si>
    <t>JOSEP ANTON ÁLVAREZ</t>
  </si>
  <si>
    <t>DIEGO RUEDA</t>
  </si>
  <si>
    <t>PERE RAMIS</t>
  </si>
  <si>
    <t>CARLOS RAMON URBAN</t>
  </si>
  <si>
    <t>LLUÍS GARCIA</t>
  </si>
  <si>
    <t>TONI MORENO</t>
  </si>
  <si>
    <t>PEUGEOT 205 T16</t>
  </si>
  <si>
    <t>EDUARD MANDADO</t>
  </si>
  <si>
    <t>JOAQUIM ÁLVAREZ</t>
  </si>
  <si>
    <t>RAFA RAMÍREZ</t>
  </si>
  <si>
    <t>CARLES MARTÍ</t>
  </si>
  <si>
    <t>PERE CASANOVAS</t>
  </si>
  <si>
    <t>CITROEN C4</t>
  </si>
  <si>
    <t>OSCAR RODRÍGUEZ</t>
  </si>
  <si>
    <t>MIGUEL ÁNGEL GONZÁLEZ</t>
  </si>
  <si>
    <t>JANDRO ECHARRI</t>
  </si>
  <si>
    <t>FORD PUMA</t>
  </si>
  <si>
    <t>FERNANDO VILLASANTE</t>
  </si>
  <si>
    <t>RICARD VÁZQUEZ</t>
  </si>
  <si>
    <t>MARC MANDADO</t>
  </si>
  <si>
    <t>RENAULT CLIO</t>
  </si>
  <si>
    <t>EMILI PAREDES</t>
  </si>
  <si>
    <t>LUCAS GARCIA</t>
  </si>
  <si>
    <t>NIL MAURAN (INF)</t>
  </si>
  <si>
    <t>NOA GONZÁLEZ (D, INF)</t>
  </si>
  <si>
    <t>NIL PUIG</t>
  </si>
  <si>
    <t>BIEL ANGUAS (INF)</t>
  </si>
  <si>
    <t>MARTÍ DALMAU (INF)</t>
  </si>
  <si>
    <t>CARLOS VILLASANTE (INF)</t>
  </si>
  <si>
    <t>PILOT</t>
  </si>
  <si>
    <t>T. SECCIÓ</t>
  </si>
  <si>
    <t>COTXE</t>
  </si>
  <si>
    <t>TEMPS SECCIÓ  3  1er RAL·LI  2024 (del 1 al 4 de febrer)</t>
  </si>
  <si>
    <t>TEMPS SECCIÓ  2  1er RAL·LI  2024 (del 1 al 4 de febrer)</t>
  </si>
  <si>
    <t>TEMPS SECCIÓ  1  1er RAL·LI  2024 (del 1 al de 4 febrer)</t>
  </si>
  <si>
    <t>x</t>
  </si>
  <si>
    <t>Copa Dames</t>
  </si>
  <si>
    <t>Trofeu Infantil</t>
  </si>
  <si>
    <t>Trofeu Power Stage</t>
  </si>
  <si>
    <t>Copa Scaleauto</t>
  </si>
  <si>
    <t>Grup R 5</t>
  </si>
  <si>
    <t>Grup R 4</t>
  </si>
  <si>
    <t>Grup R 3</t>
  </si>
  <si>
    <t>Grup R 2</t>
  </si>
  <si>
    <t>Grup R GT</t>
  </si>
  <si>
    <t>Grup WRC H</t>
  </si>
  <si>
    <t>Grup R 1</t>
  </si>
  <si>
    <t>Copa GT's</t>
  </si>
  <si>
    <t>Trofeu Escuderies</t>
  </si>
  <si>
    <t>scratx</t>
  </si>
  <si>
    <t>grup</t>
  </si>
  <si>
    <t>p.s.</t>
  </si>
  <si>
    <t>total</t>
  </si>
  <si>
    <t>punts</t>
  </si>
  <si>
    <t>coef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</si>
</sst>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5" fontId="0" fillId="0" borderId="0" xfId="0" applyNumberFormat="1" applyBorder="1" applyAlignment="1">
      <alignment horizontal="centerContinuous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85546875" style="5" bestFit="1" customWidth="1"/>
    <col min="2" max="2" width="17.85546875" bestFit="1" customWidth="1"/>
    <col min="3" max="3" width="6.140625" style="5" bestFit="1" customWidth="1"/>
    <col min="4" max="4" width="8.7109375" style="23" customWidth="1"/>
    <col min="5" max="5" width="6.7109375" style="1" customWidth="1"/>
    <col min="6" max="6" width="6.7109375" customWidth="1"/>
    <col min="7" max="10" width="6.7109375" style="1" customWidth="1"/>
    <col min="11" max="16" width="0" hidden="1" customWidth="1"/>
    <col min="17" max="17" width="8.7109375" style="27" customWidth="1"/>
    <col min="18" max="18" width="13" bestFit="1" customWidth="1"/>
    <col min="19" max="19" width="14" bestFit="1" customWidth="1"/>
  </cols>
  <sheetData>
    <row r="1" spans="1:24" s="14" customFormat="1" ht="18.75">
      <c r="A1" s="11" t="s">
        <v>137</v>
      </c>
      <c r="B1" s="12"/>
      <c r="C1" s="12"/>
      <c r="D1" s="19"/>
      <c r="E1" s="13"/>
      <c r="F1" s="12"/>
      <c r="G1" s="13"/>
      <c r="H1" s="13"/>
      <c r="I1" s="13"/>
      <c r="J1" s="13"/>
      <c r="K1" s="12"/>
      <c r="L1" s="12"/>
      <c r="M1" s="12"/>
      <c r="N1" s="12"/>
      <c r="O1" s="12"/>
      <c r="P1" s="12"/>
      <c r="Q1" s="19"/>
    </row>
    <row r="2" spans="1:24" s="14" customFormat="1">
      <c r="A2" s="9" t="s">
        <v>0</v>
      </c>
      <c r="B2" s="7" t="s">
        <v>132</v>
      </c>
      <c r="C2" s="9" t="s">
        <v>1</v>
      </c>
      <c r="D2" s="20" t="s">
        <v>133</v>
      </c>
      <c r="E2" s="8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7"/>
      <c r="L2" s="7"/>
      <c r="M2" s="7"/>
      <c r="N2" s="7"/>
      <c r="O2" s="7"/>
      <c r="P2" s="7"/>
      <c r="Q2" s="24" t="s">
        <v>9</v>
      </c>
      <c r="R2" s="7" t="s">
        <v>2</v>
      </c>
      <c r="S2" s="7" t="s">
        <v>134</v>
      </c>
      <c r="T2" s="15"/>
      <c r="U2" s="15"/>
      <c r="V2" s="15"/>
      <c r="W2" s="15"/>
      <c r="X2" s="15"/>
    </row>
    <row r="3" spans="1:24">
      <c r="A3" s="16">
        <v>1</v>
      </c>
      <c r="B3" s="17" t="s">
        <v>10</v>
      </c>
      <c r="C3" s="16" t="s">
        <v>11</v>
      </c>
      <c r="D3" s="21">
        <v>281.07998657226562</v>
      </c>
      <c r="E3" s="18">
        <v>45.828000000000003</v>
      </c>
      <c r="F3" s="18">
        <v>50.683999999999997</v>
      </c>
      <c r="G3" s="18">
        <v>42.348999999999997</v>
      </c>
      <c r="H3" s="18">
        <v>45.252000000000002</v>
      </c>
      <c r="I3" s="18">
        <v>45.165999999999997</v>
      </c>
      <c r="J3" s="18">
        <v>51.801000000000002</v>
      </c>
      <c r="K3" s="17"/>
      <c r="L3" s="17"/>
      <c r="M3" s="17"/>
      <c r="N3" s="17"/>
      <c r="O3" s="17"/>
      <c r="P3" s="17"/>
      <c r="Q3" s="25">
        <v>281.07998657226562</v>
      </c>
      <c r="R3" s="17" t="s">
        <v>12</v>
      </c>
      <c r="S3" s="17" t="s">
        <v>13</v>
      </c>
      <c r="T3" s="2"/>
      <c r="U3" s="2"/>
      <c r="V3" s="2"/>
      <c r="W3" s="2"/>
      <c r="X3" s="2"/>
    </row>
    <row r="4" spans="1:24">
      <c r="A4" s="16">
        <v>2</v>
      </c>
      <c r="B4" s="17" t="s">
        <v>14</v>
      </c>
      <c r="C4" s="16" t="s">
        <v>15</v>
      </c>
      <c r="D4" s="21">
        <v>282.42498779296875</v>
      </c>
      <c r="E4" s="18">
        <v>46.290999999999997</v>
      </c>
      <c r="F4" s="18">
        <v>50.393000000000001</v>
      </c>
      <c r="G4" s="18">
        <v>42.872999999999998</v>
      </c>
      <c r="H4" s="18">
        <v>46.941000000000003</v>
      </c>
      <c r="I4" s="18">
        <v>45.366999999999997</v>
      </c>
      <c r="J4" s="18">
        <v>50.56</v>
      </c>
      <c r="K4" s="17"/>
      <c r="L4" s="17"/>
      <c r="M4" s="17"/>
      <c r="N4" s="17"/>
      <c r="O4" s="17"/>
      <c r="P4" s="17"/>
      <c r="Q4" s="25">
        <v>282.42498779296875</v>
      </c>
      <c r="R4" s="17" t="s">
        <v>16</v>
      </c>
      <c r="S4" s="17" t="s">
        <v>17</v>
      </c>
      <c r="T4" s="2"/>
      <c r="U4" s="2"/>
      <c r="V4" s="2"/>
      <c r="W4" s="2"/>
      <c r="X4" s="2"/>
    </row>
    <row r="5" spans="1:24">
      <c r="A5" s="16">
        <v>3</v>
      </c>
      <c r="B5" s="17" t="s">
        <v>18</v>
      </c>
      <c r="C5" s="16" t="s">
        <v>15</v>
      </c>
      <c r="D5" s="21">
        <v>293.12899780273437</v>
      </c>
      <c r="E5" s="18">
        <v>47.11</v>
      </c>
      <c r="F5" s="18">
        <v>56.868000000000002</v>
      </c>
      <c r="G5" s="18">
        <v>42.915999999999997</v>
      </c>
      <c r="H5" s="18">
        <v>48.546999999999997</v>
      </c>
      <c r="I5" s="18">
        <v>46.655999999999999</v>
      </c>
      <c r="J5" s="18">
        <v>51.031999999999996</v>
      </c>
      <c r="K5" s="17"/>
      <c r="L5" s="17"/>
      <c r="M5" s="17"/>
      <c r="N5" s="17"/>
      <c r="O5" s="17"/>
      <c r="P5" s="17"/>
      <c r="Q5" s="25">
        <v>293.12899780273437</v>
      </c>
      <c r="R5" s="17" t="s">
        <v>19</v>
      </c>
      <c r="S5" s="17" t="s">
        <v>17</v>
      </c>
      <c r="T5" s="2"/>
      <c r="U5" s="2"/>
      <c r="V5" s="2"/>
      <c r="W5" s="2"/>
      <c r="X5" s="2"/>
    </row>
    <row r="6" spans="1:24">
      <c r="A6" s="16">
        <v>4</v>
      </c>
      <c r="B6" s="17" t="s">
        <v>20</v>
      </c>
      <c r="C6" s="16" t="s">
        <v>21</v>
      </c>
      <c r="D6" s="21">
        <v>294.73001098632812</v>
      </c>
      <c r="E6" s="18">
        <v>48.792000000000002</v>
      </c>
      <c r="F6" s="18">
        <v>54.25</v>
      </c>
      <c r="G6" s="18">
        <v>44.548999999999999</v>
      </c>
      <c r="H6" s="18">
        <v>49.774999999999999</v>
      </c>
      <c r="I6" s="18">
        <v>45.610999999999997</v>
      </c>
      <c r="J6" s="18">
        <v>51.753</v>
      </c>
      <c r="K6" s="17"/>
      <c r="L6" s="17"/>
      <c r="M6" s="17"/>
      <c r="N6" s="17"/>
      <c r="O6" s="17"/>
      <c r="P6" s="17"/>
      <c r="Q6" s="25">
        <v>294.73001098632812</v>
      </c>
      <c r="R6" s="17" t="s">
        <v>22</v>
      </c>
      <c r="S6" s="17" t="s">
        <v>23</v>
      </c>
      <c r="T6" s="2"/>
      <c r="U6" s="2"/>
      <c r="V6" s="2"/>
      <c r="W6" s="2"/>
      <c r="X6" s="2"/>
    </row>
    <row r="7" spans="1:24">
      <c r="A7" s="16">
        <v>5</v>
      </c>
      <c r="B7" s="17" t="s">
        <v>24</v>
      </c>
      <c r="C7" s="16" t="s">
        <v>11</v>
      </c>
      <c r="D7" s="21">
        <v>295.64300537109375</v>
      </c>
      <c r="E7" s="18">
        <v>49.69</v>
      </c>
      <c r="F7" s="18">
        <v>52.753</v>
      </c>
      <c r="G7" s="18">
        <v>44.37</v>
      </c>
      <c r="H7" s="18">
        <v>49.058999999999997</v>
      </c>
      <c r="I7" s="18">
        <v>48.41</v>
      </c>
      <c r="J7" s="18">
        <v>51.360999999999997</v>
      </c>
      <c r="K7" s="17"/>
      <c r="L7" s="17"/>
      <c r="M7" s="17"/>
      <c r="N7" s="17"/>
      <c r="O7" s="17"/>
      <c r="P7" s="17"/>
      <c r="Q7" s="25">
        <v>295.64300537109375</v>
      </c>
      <c r="R7" s="17" t="s">
        <v>25</v>
      </c>
      <c r="S7" s="17" t="s">
        <v>26</v>
      </c>
      <c r="T7" s="2"/>
      <c r="U7" s="2"/>
      <c r="V7" s="2"/>
      <c r="W7" s="2"/>
      <c r="X7" s="2"/>
    </row>
    <row r="8" spans="1:24">
      <c r="A8" s="16">
        <v>6</v>
      </c>
      <c r="B8" s="17" t="s">
        <v>27</v>
      </c>
      <c r="C8" s="16" t="s">
        <v>21</v>
      </c>
      <c r="D8" s="21">
        <v>295.92999267578125</v>
      </c>
      <c r="E8" s="18">
        <v>47.963999999999999</v>
      </c>
      <c r="F8" s="18">
        <v>52.935000000000002</v>
      </c>
      <c r="G8" s="18">
        <v>44.454999999999998</v>
      </c>
      <c r="H8" s="18">
        <v>49.813000000000002</v>
      </c>
      <c r="I8" s="18">
        <v>47.968000000000004</v>
      </c>
      <c r="J8" s="18">
        <v>52.795000000000002</v>
      </c>
      <c r="K8" s="17"/>
      <c r="L8" s="17"/>
      <c r="M8" s="17"/>
      <c r="N8" s="17"/>
      <c r="O8" s="17"/>
      <c r="P8" s="17"/>
      <c r="Q8" s="25">
        <v>295.92999267578125</v>
      </c>
      <c r="R8" s="17" t="s">
        <v>22</v>
      </c>
      <c r="S8" s="17" t="s">
        <v>28</v>
      </c>
      <c r="T8" s="2"/>
      <c r="U8" s="2"/>
      <c r="V8" s="2"/>
      <c r="W8" s="2"/>
      <c r="X8" s="2"/>
    </row>
    <row r="9" spans="1:24">
      <c r="A9" s="16">
        <v>7</v>
      </c>
      <c r="B9" s="17" t="s">
        <v>29</v>
      </c>
      <c r="C9" s="16" t="s">
        <v>15</v>
      </c>
      <c r="D9" s="21">
        <v>296.32901000976562</v>
      </c>
      <c r="E9" s="18">
        <v>48</v>
      </c>
      <c r="F9" s="18">
        <v>54.47</v>
      </c>
      <c r="G9" s="18">
        <v>45.78</v>
      </c>
      <c r="H9" s="18">
        <v>49.412999999999997</v>
      </c>
      <c r="I9" s="18">
        <v>46.225999999999999</v>
      </c>
      <c r="J9" s="18">
        <v>52.44</v>
      </c>
      <c r="K9" s="17"/>
      <c r="L9" s="17"/>
      <c r="M9" s="17"/>
      <c r="N9" s="17"/>
      <c r="O9" s="17"/>
      <c r="P9" s="17"/>
      <c r="Q9" s="25">
        <v>296.32901000976562</v>
      </c>
      <c r="R9" s="17" t="s">
        <v>30</v>
      </c>
      <c r="S9" s="17" t="s">
        <v>17</v>
      </c>
      <c r="T9" s="2"/>
      <c r="U9" s="2"/>
      <c r="V9" s="2"/>
      <c r="W9" s="2"/>
      <c r="X9" s="2"/>
    </row>
    <row r="10" spans="1:24">
      <c r="A10" s="16">
        <v>8</v>
      </c>
      <c r="B10" s="17" t="s">
        <v>31</v>
      </c>
      <c r="C10" s="16" t="s">
        <v>21</v>
      </c>
      <c r="D10" s="21">
        <v>296.36801147460937</v>
      </c>
      <c r="E10" s="18">
        <v>46.444000000000003</v>
      </c>
      <c r="F10" s="18">
        <v>52.533000000000001</v>
      </c>
      <c r="G10" s="18">
        <v>46.542000000000002</v>
      </c>
      <c r="H10" s="18">
        <v>50.826999999999998</v>
      </c>
      <c r="I10" s="18">
        <v>48.255000000000003</v>
      </c>
      <c r="J10" s="18">
        <v>51.767000000000003</v>
      </c>
      <c r="K10" s="17"/>
      <c r="L10" s="17"/>
      <c r="M10" s="17"/>
      <c r="N10" s="17"/>
      <c r="O10" s="17"/>
      <c r="P10" s="17"/>
      <c r="Q10" s="25">
        <v>296.36801147460937</v>
      </c>
      <c r="R10" s="17" t="s">
        <v>32</v>
      </c>
      <c r="S10" s="17" t="s">
        <v>23</v>
      </c>
      <c r="T10" s="2"/>
      <c r="U10" s="2"/>
      <c r="V10" s="2"/>
      <c r="W10" s="2"/>
      <c r="X10" s="2"/>
    </row>
    <row r="11" spans="1:24">
      <c r="A11" s="16">
        <v>9</v>
      </c>
      <c r="B11" s="17" t="s">
        <v>33</v>
      </c>
      <c r="C11" s="16" t="s">
        <v>21</v>
      </c>
      <c r="D11" s="21">
        <v>305.15200805664062</v>
      </c>
      <c r="E11" s="18">
        <v>49.726999999999997</v>
      </c>
      <c r="F11" s="18">
        <v>53.853999999999999</v>
      </c>
      <c r="G11" s="18">
        <v>46.113999999999997</v>
      </c>
      <c r="H11" s="18">
        <v>49.607999999999997</v>
      </c>
      <c r="I11" s="18">
        <v>48.963999999999999</v>
      </c>
      <c r="J11" s="18">
        <v>56.884999999999998</v>
      </c>
      <c r="K11" s="17"/>
      <c r="L11" s="17"/>
      <c r="M11" s="17"/>
      <c r="N11" s="17"/>
      <c r="O11" s="17"/>
      <c r="P11" s="17"/>
      <c r="Q11" s="25">
        <v>305.15200805664062</v>
      </c>
      <c r="R11" s="17" t="s">
        <v>34</v>
      </c>
      <c r="S11" s="17" t="s">
        <v>35</v>
      </c>
      <c r="T11" s="2"/>
      <c r="U11" s="2"/>
      <c r="V11" s="2"/>
      <c r="W11" s="2"/>
      <c r="X11" s="2"/>
    </row>
    <row r="12" spans="1:24">
      <c r="A12" s="16">
        <v>10</v>
      </c>
      <c r="B12" s="17" t="s">
        <v>36</v>
      </c>
      <c r="C12" s="16" t="s">
        <v>15</v>
      </c>
      <c r="D12" s="21">
        <v>305.635986328125</v>
      </c>
      <c r="E12" s="18">
        <v>47.622999999999998</v>
      </c>
      <c r="F12" s="18">
        <v>55.143999999999998</v>
      </c>
      <c r="G12" s="18">
        <v>43.947000000000003</v>
      </c>
      <c r="H12" s="18">
        <v>55.170999999999999</v>
      </c>
      <c r="I12" s="18">
        <v>49.045000000000002</v>
      </c>
      <c r="J12" s="18">
        <v>54.706000000000003</v>
      </c>
      <c r="K12" s="17"/>
      <c r="L12" s="17"/>
      <c r="M12" s="17"/>
      <c r="N12" s="17"/>
      <c r="O12" s="17"/>
      <c r="P12" s="17"/>
      <c r="Q12" s="25">
        <v>305.635986328125</v>
      </c>
      <c r="R12" s="17" t="s">
        <v>32</v>
      </c>
      <c r="S12" s="17" t="s">
        <v>37</v>
      </c>
      <c r="T12" s="2"/>
      <c r="U12" s="2"/>
      <c r="V12" s="2"/>
      <c r="W12" s="2"/>
      <c r="X12" s="2"/>
    </row>
    <row r="13" spans="1:24">
      <c r="A13" s="16">
        <v>11</v>
      </c>
      <c r="B13" s="17" t="s">
        <v>38</v>
      </c>
      <c r="C13" s="16" t="s">
        <v>15</v>
      </c>
      <c r="D13" s="21">
        <v>307.10598754882812</v>
      </c>
      <c r="E13" s="18">
        <v>47.774000000000001</v>
      </c>
      <c r="F13" s="18">
        <v>57.841999999999999</v>
      </c>
      <c r="G13" s="18">
        <v>44.277999999999999</v>
      </c>
      <c r="H13" s="18">
        <v>54.926000000000002</v>
      </c>
      <c r="I13" s="18">
        <v>47.837000000000003</v>
      </c>
      <c r="J13" s="18">
        <v>54.448999999999998</v>
      </c>
      <c r="K13" s="17"/>
      <c r="L13" s="17"/>
      <c r="M13" s="17"/>
      <c r="N13" s="17"/>
      <c r="O13" s="17"/>
      <c r="P13" s="17"/>
      <c r="Q13" s="25">
        <v>307.10598754882812</v>
      </c>
      <c r="R13" s="17" t="s">
        <v>22</v>
      </c>
      <c r="S13" s="17" t="s">
        <v>17</v>
      </c>
      <c r="T13" s="2"/>
      <c r="U13" s="2"/>
      <c r="V13" s="2"/>
      <c r="W13" s="2"/>
      <c r="X13" s="2"/>
    </row>
    <row r="14" spans="1:24">
      <c r="A14" s="16">
        <v>12</v>
      </c>
      <c r="B14" s="17" t="s">
        <v>39</v>
      </c>
      <c r="C14" s="16" t="s">
        <v>21</v>
      </c>
      <c r="D14" s="21">
        <v>313.27099609375</v>
      </c>
      <c r="E14" s="18">
        <v>50.533999999999999</v>
      </c>
      <c r="F14" s="18">
        <v>57.643999999999998</v>
      </c>
      <c r="G14" s="18">
        <v>47.6</v>
      </c>
      <c r="H14" s="18">
        <v>53.119</v>
      </c>
      <c r="I14" s="18">
        <v>48.959000000000003</v>
      </c>
      <c r="J14" s="18">
        <v>55.414999999999999</v>
      </c>
      <c r="K14" s="17"/>
      <c r="L14" s="17"/>
      <c r="M14" s="17"/>
      <c r="N14" s="17"/>
      <c r="O14" s="17"/>
      <c r="P14" s="17"/>
      <c r="Q14" s="25">
        <v>313.27099609375</v>
      </c>
      <c r="R14" s="17" t="s">
        <v>34</v>
      </c>
      <c r="S14" s="17" t="s">
        <v>28</v>
      </c>
      <c r="T14" s="2"/>
      <c r="U14" s="2"/>
      <c r="V14" s="2"/>
      <c r="W14" s="2"/>
      <c r="X14" s="2"/>
    </row>
    <row r="15" spans="1:24">
      <c r="A15" s="16">
        <v>13</v>
      </c>
      <c r="B15" s="17" t="s">
        <v>40</v>
      </c>
      <c r="C15" s="16" t="s">
        <v>41</v>
      </c>
      <c r="D15" s="21">
        <v>314.72900390625</v>
      </c>
      <c r="E15" s="18">
        <v>50.643000000000001</v>
      </c>
      <c r="F15" s="18">
        <v>56.49</v>
      </c>
      <c r="G15" s="18">
        <v>47.573</v>
      </c>
      <c r="H15" s="18">
        <v>53.75</v>
      </c>
      <c r="I15" s="18">
        <v>50.143999999999998</v>
      </c>
      <c r="J15" s="18">
        <v>56.128999999999998</v>
      </c>
      <c r="K15" s="17"/>
      <c r="L15" s="17"/>
      <c r="M15" s="17"/>
      <c r="N15" s="17"/>
      <c r="O15" s="17"/>
      <c r="P15" s="17"/>
      <c r="Q15" s="25">
        <v>314.72900390625</v>
      </c>
      <c r="R15" s="17" t="s">
        <v>42</v>
      </c>
      <c r="S15" s="17" t="s">
        <v>26</v>
      </c>
      <c r="T15" s="2"/>
      <c r="U15" s="2"/>
      <c r="V15" s="2"/>
      <c r="W15" s="2"/>
      <c r="X15" s="2"/>
    </row>
    <row r="16" spans="1:24">
      <c r="A16" s="16">
        <v>14</v>
      </c>
      <c r="B16" s="17" t="s">
        <v>43</v>
      </c>
      <c r="C16" s="16" t="s">
        <v>21</v>
      </c>
      <c r="D16" s="21">
        <v>315.09600830078125</v>
      </c>
      <c r="E16" s="18">
        <v>51.459000000000003</v>
      </c>
      <c r="F16" s="18">
        <v>57.548000000000002</v>
      </c>
      <c r="G16" s="18">
        <v>48.21</v>
      </c>
      <c r="H16" s="18">
        <v>52.526000000000003</v>
      </c>
      <c r="I16" s="18">
        <v>48.552</v>
      </c>
      <c r="J16" s="18">
        <v>56.801000000000002</v>
      </c>
      <c r="K16" s="17"/>
      <c r="L16" s="17"/>
      <c r="M16" s="17"/>
      <c r="N16" s="17"/>
      <c r="O16" s="17"/>
      <c r="P16" s="17"/>
      <c r="Q16" s="25">
        <v>315.09600830078125</v>
      </c>
      <c r="R16" s="17" t="s">
        <v>30</v>
      </c>
      <c r="S16" s="17" t="s">
        <v>23</v>
      </c>
      <c r="T16" s="2"/>
      <c r="U16" s="2"/>
      <c r="V16" s="2"/>
      <c r="W16" s="2"/>
      <c r="X16" s="2"/>
    </row>
    <row r="17" spans="1:24">
      <c r="A17" s="16">
        <v>15</v>
      </c>
      <c r="B17" s="17" t="s">
        <v>44</v>
      </c>
      <c r="C17" s="16" t="s">
        <v>45</v>
      </c>
      <c r="D17" s="21">
        <v>316.22799682617187</v>
      </c>
      <c r="E17" s="18">
        <v>51.194000000000003</v>
      </c>
      <c r="F17" s="18">
        <v>56.853999999999999</v>
      </c>
      <c r="G17" s="18">
        <v>47.441000000000003</v>
      </c>
      <c r="H17" s="18">
        <v>53.505000000000003</v>
      </c>
      <c r="I17" s="18">
        <v>51.481999999999999</v>
      </c>
      <c r="J17" s="18">
        <v>55.752000000000002</v>
      </c>
      <c r="K17" s="17"/>
      <c r="L17" s="17"/>
      <c r="M17" s="17"/>
      <c r="N17" s="17"/>
      <c r="O17" s="17"/>
      <c r="P17" s="17"/>
      <c r="Q17" s="25">
        <v>316.22799682617187</v>
      </c>
      <c r="R17" s="17" t="s">
        <v>46</v>
      </c>
      <c r="S17" s="17" t="s">
        <v>47</v>
      </c>
      <c r="T17" s="2"/>
      <c r="U17" s="2"/>
      <c r="V17" s="2"/>
      <c r="W17" s="2"/>
      <c r="X17" s="2"/>
    </row>
    <row r="18" spans="1:24">
      <c r="A18" s="16">
        <v>16</v>
      </c>
      <c r="B18" s="17" t="s">
        <v>48</v>
      </c>
      <c r="C18" s="16" t="s">
        <v>45</v>
      </c>
      <c r="D18" s="21">
        <v>318.19198608398437</v>
      </c>
      <c r="E18" s="18">
        <v>51.17</v>
      </c>
      <c r="F18" s="18">
        <v>57.295999999999999</v>
      </c>
      <c r="G18" s="18">
        <v>48.100999999999999</v>
      </c>
      <c r="H18" s="18">
        <v>52.298000000000002</v>
      </c>
      <c r="I18" s="18">
        <v>53.496000000000002</v>
      </c>
      <c r="J18" s="18">
        <v>55.831000000000003</v>
      </c>
      <c r="K18" s="17"/>
      <c r="L18" s="17"/>
      <c r="M18" s="17"/>
      <c r="N18" s="17"/>
      <c r="O18" s="17"/>
      <c r="P18" s="17"/>
      <c r="Q18" s="25">
        <v>318.19198608398437</v>
      </c>
      <c r="R18" s="17" t="s">
        <v>49</v>
      </c>
      <c r="S18" s="17" t="s">
        <v>17</v>
      </c>
      <c r="T18" s="2"/>
      <c r="U18" s="2"/>
      <c r="V18" s="2"/>
      <c r="W18" s="2"/>
      <c r="X18" s="2"/>
    </row>
    <row r="19" spans="1:24">
      <c r="A19" s="16">
        <v>17</v>
      </c>
      <c r="B19" s="17" t="s">
        <v>50</v>
      </c>
      <c r="C19" s="16" t="s">
        <v>51</v>
      </c>
      <c r="D19" s="21">
        <v>318.45001220703125</v>
      </c>
      <c r="E19" s="18">
        <v>52.167000000000002</v>
      </c>
      <c r="F19" s="18">
        <v>56.551000000000002</v>
      </c>
      <c r="G19" s="18">
        <v>48.14</v>
      </c>
      <c r="H19" s="18">
        <v>53.656999999999996</v>
      </c>
      <c r="I19" s="18">
        <v>50.819000000000003</v>
      </c>
      <c r="J19" s="18">
        <v>57.116</v>
      </c>
      <c r="K19" s="17"/>
      <c r="L19" s="17"/>
      <c r="M19" s="17"/>
      <c r="N19" s="17"/>
      <c r="O19" s="17"/>
      <c r="P19" s="17"/>
      <c r="Q19" s="25">
        <v>318.45001220703125</v>
      </c>
      <c r="R19" s="17" t="s">
        <v>22</v>
      </c>
      <c r="S19" s="17" t="s">
        <v>52</v>
      </c>
      <c r="T19" s="2"/>
      <c r="U19" s="2"/>
      <c r="V19" s="2"/>
      <c r="W19" s="2"/>
      <c r="X19" s="2"/>
    </row>
    <row r="20" spans="1:24">
      <c r="A20" s="16">
        <v>18</v>
      </c>
      <c r="B20" s="17" t="s">
        <v>53</v>
      </c>
      <c r="C20" s="16" t="s">
        <v>45</v>
      </c>
      <c r="D20" s="21">
        <v>321.07199096679687</v>
      </c>
      <c r="E20" s="18">
        <v>51.600999999999999</v>
      </c>
      <c r="F20" s="18">
        <v>58.595999999999997</v>
      </c>
      <c r="G20" s="18">
        <v>48.204000000000001</v>
      </c>
      <c r="H20" s="18">
        <v>53.572000000000003</v>
      </c>
      <c r="I20" s="18">
        <v>52.008000000000003</v>
      </c>
      <c r="J20" s="18">
        <v>57.091000000000001</v>
      </c>
      <c r="K20" s="17"/>
      <c r="L20" s="17"/>
      <c r="M20" s="17"/>
      <c r="N20" s="17"/>
      <c r="O20" s="17"/>
      <c r="P20" s="17"/>
      <c r="Q20" s="25">
        <v>321.07199096679687</v>
      </c>
      <c r="R20" s="17" t="s">
        <v>54</v>
      </c>
      <c r="S20" s="17" t="s">
        <v>37</v>
      </c>
      <c r="T20" s="2"/>
      <c r="U20" s="2"/>
      <c r="V20" s="2"/>
      <c r="W20" s="2"/>
      <c r="X20" s="2"/>
    </row>
    <row r="21" spans="1:24">
      <c r="A21" s="16">
        <v>19</v>
      </c>
      <c r="B21" s="17" t="s">
        <v>55</v>
      </c>
      <c r="C21" s="16" t="s">
        <v>21</v>
      </c>
      <c r="D21" s="21">
        <v>321.18301391601562</v>
      </c>
      <c r="E21" s="18">
        <v>52.247999999999998</v>
      </c>
      <c r="F21" s="18">
        <v>58.603999999999999</v>
      </c>
      <c r="G21" s="18">
        <v>48.616999999999997</v>
      </c>
      <c r="H21" s="18">
        <v>51.712000000000003</v>
      </c>
      <c r="I21" s="18">
        <v>50.526000000000003</v>
      </c>
      <c r="J21" s="18">
        <v>59.475999999999999</v>
      </c>
      <c r="K21" s="17"/>
      <c r="L21" s="17"/>
      <c r="M21" s="17"/>
      <c r="N21" s="17"/>
      <c r="O21" s="17"/>
      <c r="P21" s="17"/>
      <c r="Q21" s="25">
        <v>321.18301391601562</v>
      </c>
      <c r="R21" s="17" t="s">
        <v>34</v>
      </c>
      <c r="S21" s="17" t="s">
        <v>28</v>
      </c>
      <c r="T21" s="2"/>
      <c r="U21" s="2"/>
      <c r="V21" s="2"/>
      <c r="W21" s="2"/>
      <c r="X21" s="2"/>
    </row>
    <row r="22" spans="1:24">
      <c r="A22" s="16">
        <v>20</v>
      </c>
      <c r="B22" s="17" t="s">
        <v>56</v>
      </c>
      <c r="C22" s="16" t="s">
        <v>41</v>
      </c>
      <c r="D22" s="21">
        <v>322.11700439453125</v>
      </c>
      <c r="E22" s="18">
        <v>51.484000000000002</v>
      </c>
      <c r="F22" s="18">
        <v>59.363</v>
      </c>
      <c r="G22" s="18">
        <v>48.139000000000003</v>
      </c>
      <c r="H22" s="18">
        <v>53.683</v>
      </c>
      <c r="I22" s="18">
        <v>51.515000000000001</v>
      </c>
      <c r="J22" s="18">
        <v>57.933</v>
      </c>
      <c r="K22" s="17"/>
      <c r="L22" s="17"/>
      <c r="M22" s="17"/>
      <c r="N22" s="17"/>
      <c r="O22" s="17"/>
      <c r="P22" s="17"/>
      <c r="Q22" s="25">
        <v>322.11700439453125</v>
      </c>
      <c r="R22" s="17" t="s">
        <v>22</v>
      </c>
      <c r="S22" s="17" t="s">
        <v>57</v>
      </c>
      <c r="T22" s="2"/>
      <c r="U22" s="2"/>
      <c r="V22" s="2"/>
      <c r="W22" s="2"/>
      <c r="X22" s="2"/>
    </row>
    <row r="23" spans="1:24">
      <c r="A23" s="16">
        <v>21</v>
      </c>
      <c r="B23" s="17" t="s">
        <v>58</v>
      </c>
      <c r="C23" s="16" t="s">
        <v>51</v>
      </c>
      <c r="D23" s="21">
        <v>322.86700439453125</v>
      </c>
      <c r="E23" s="18">
        <v>51.362000000000002</v>
      </c>
      <c r="F23" s="18">
        <v>58.4</v>
      </c>
      <c r="G23" s="18">
        <v>47.177999999999997</v>
      </c>
      <c r="H23" s="18">
        <v>53.53</v>
      </c>
      <c r="I23" s="18">
        <v>52.024000000000001</v>
      </c>
      <c r="J23" s="18">
        <v>60.372999999999998</v>
      </c>
      <c r="K23" s="17"/>
      <c r="L23" s="17"/>
      <c r="M23" s="17"/>
      <c r="N23" s="17"/>
      <c r="O23" s="17"/>
      <c r="P23" s="17"/>
      <c r="Q23" s="25">
        <v>322.86700439453125</v>
      </c>
      <c r="R23" s="17" t="s">
        <v>22</v>
      </c>
      <c r="S23" s="17" t="s">
        <v>52</v>
      </c>
      <c r="T23" s="2"/>
      <c r="U23" s="2"/>
      <c r="V23" s="2"/>
      <c r="W23" s="2"/>
      <c r="X23" s="2"/>
    </row>
    <row r="24" spans="1:24">
      <c r="A24" s="16">
        <v>22</v>
      </c>
      <c r="B24" s="17" t="s">
        <v>59</v>
      </c>
      <c r="C24" s="16" t="s">
        <v>45</v>
      </c>
      <c r="D24" s="21">
        <v>322.93099975585937</v>
      </c>
      <c r="E24" s="18">
        <v>50.988</v>
      </c>
      <c r="F24" s="18">
        <v>60.588999999999999</v>
      </c>
      <c r="G24" s="18">
        <v>49.146999999999998</v>
      </c>
      <c r="H24" s="18">
        <v>53.353000000000002</v>
      </c>
      <c r="I24" s="18">
        <v>51.682000000000002</v>
      </c>
      <c r="J24" s="18">
        <v>57.171999999999997</v>
      </c>
      <c r="K24" s="17"/>
      <c r="L24" s="17"/>
      <c r="M24" s="17"/>
      <c r="N24" s="17"/>
      <c r="O24" s="17"/>
      <c r="P24" s="17"/>
      <c r="Q24" s="25">
        <v>322.93099975585937</v>
      </c>
      <c r="R24" s="17" t="s">
        <v>60</v>
      </c>
      <c r="S24" s="17" t="s">
        <v>17</v>
      </c>
      <c r="T24" s="2"/>
      <c r="U24" s="2"/>
      <c r="V24" s="2"/>
      <c r="W24" s="2"/>
      <c r="X24" s="2"/>
    </row>
    <row r="25" spans="1:24">
      <c r="A25" s="16">
        <v>23</v>
      </c>
      <c r="B25" s="17" t="s">
        <v>61</v>
      </c>
      <c r="C25" s="16" t="s">
        <v>41</v>
      </c>
      <c r="D25" s="21">
        <v>324.2919921875</v>
      </c>
      <c r="E25" s="18">
        <v>53.637</v>
      </c>
      <c r="F25" s="18">
        <v>59.713999999999999</v>
      </c>
      <c r="G25" s="18">
        <v>48.103999999999999</v>
      </c>
      <c r="H25" s="18">
        <v>53.62</v>
      </c>
      <c r="I25" s="18">
        <v>52.655999999999999</v>
      </c>
      <c r="J25" s="18">
        <v>56.561</v>
      </c>
      <c r="K25" s="17"/>
      <c r="L25" s="17"/>
      <c r="M25" s="17"/>
      <c r="N25" s="17"/>
      <c r="O25" s="17"/>
      <c r="P25" s="17"/>
      <c r="Q25" s="25">
        <v>324.2919921875</v>
      </c>
      <c r="R25" s="17" t="s">
        <v>16</v>
      </c>
      <c r="S25" s="17" t="s">
        <v>26</v>
      </c>
      <c r="T25" s="2"/>
      <c r="U25" s="2"/>
      <c r="V25" s="2"/>
      <c r="W25" s="2"/>
      <c r="X25" s="2"/>
    </row>
    <row r="26" spans="1:24">
      <c r="A26" s="16">
        <v>24</v>
      </c>
      <c r="B26" s="17" t="s">
        <v>62</v>
      </c>
      <c r="C26" s="16" t="s">
        <v>45</v>
      </c>
      <c r="D26" s="21">
        <v>326.02700805664062</v>
      </c>
      <c r="E26" s="18">
        <v>52.014000000000003</v>
      </c>
      <c r="F26" s="18">
        <v>59.148000000000003</v>
      </c>
      <c r="G26" s="18">
        <v>50.014000000000003</v>
      </c>
      <c r="H26" s="18">
        <v>54.466999999999999</v>
      </c>
      <c r="I26" s="18">
        <v>52.173999999999999</v>
      </c>
      <c r="J26" s="18">
        <v>58.21</v>
      </c>
      <c r="K26" s="17"/>
      <c r="L26" s="17"/>
      <c r="M26" s="17"/>
      <c r="N26" s="17"/>
      <c r="O26" s="17"/>
      <c r="P26" s="17"/>
      <c r="Q26" s="25">
        <v>326.02700805664062</v>
      </c>
      <c r="R26" s="17" t="s">
        <v>63</v>
      </c>
      <c r="S26" s="17" t="s">
        <v>64</v>
      </c>
      <c r="T26" s="2"/>
      <c r="U26" s="2"/>
      <c r="V26" s="2"/>
      <c r="W26" s="2"/>
      <c r="X26" s="2"/>
    </row>
    <row r="27" spans="1:24">
      <c r="A27" s="16">
        <v>25</v>
      </c>
      <c r="B27" s="17" t="s">
        <v>65</v>
      </c>
      <c r="C27" s="16" t="s">
        <v>41</v>
      </c>
      <c r="D27" s="21">
        <v>326.68701171875</v>
      </c>
      <c r="E27" s="18">
        <v>52.686</v>
      </c>
      <c r="F27" s="18">
        <v>58.926000000000002</v>
      </c>
      <c r="G27" s="18">
        <v>49.103000000000002</v>
      </c>
      <c r="H27" s="18">
        <v>54.652000000000001</v>
      </c>
      <c r="I27" s="18">
        <v>52.790999999999997</v>
      </c>
      <c r="J27" s="18">
        <v>58.529000000000003</v>
      </c>
      <c r="K27" s="17"/>
      <c r="L27" s="17"/>
      <c r="M27" s="17"/>
      <c r="N27" s="17"/>
      <c r="O27" s="17"/>
      <c r="P27" s="17"/>
      <c r="Q27" s="25">
        <v>326.68701171875</v>
      </c>
      <c r="R27" s="17" t="s">
        <v>30</v>
      </c>
      <c r="S27" s="17" t="s">
        <v>26</v>
      </c>
      <c r="T27" s="2"/>
      <c r="U27" s="2"/>
      <c r="V27" s="2"/>
      <c r="W27" s="2"/>
      <c r="X27" s="2"/>
    </row>
    <row r="28" spans="1:24">
      <c r="A28" s="16">
        <v>26</v>
      </c>
      <c r="B28" s="17" t="s">
        <v>66</v>
      </c>
      <c r="C28" s="16" t="s">
        <v>41</v>
      </c>
      <c r="D28" s="21">
        <v>328.72900390625</v>
      </c>
      <c r="E28" s="18">
        <v>52.576999999999998</v>
      </c>
      <c r="F28" s="18">
        <v>58.915999999999997</v>
      </c>
      <c r="G28" s="18">
        <v>49.094000000000001</v>
      </c>
      <c r="H28" s="18">
        <v>56.207000000000001</v>
      </c>
      <c r="I28" s="18">
        <v>52.868000000000002</v>
      </c>
      <c r="J28" s="18">
        <v>59.067</v>
      </c>
      <c r="K28" s="17"/>
      <c r="L28" s="17"/>
      <c r="M28" s="17"/>
      <c r="N28" s="17"/>
      <c r="O28" s="17"/>
      <c r="P28" s="17"/>
      <c r="Q28" s="25">
        <v>328.72900390625</v>
      </c>
      <c r="R28" s="17" t="s">
        <v>19</v>
      </c>
      <c r="S28" s="17" t="s">
        <v>26</v>
      </c>
      <c r="T28" s="2"/>
      <c r="U28" s="2"/>
      <c r="V28" s="2"/>
      <c r="W28" s="2"/>
      <c r="X28" s="2"/>
    </row>
    <row r="29" spans="1:24">
      <c r="A29" s="16">
        <v>27</v>
      </c>
      <c r="B29" s="17" t="s">
        <v>67</v>
      </c>
      <c r="C29" s="16" t="s">
        <v>15</v>
      </c>
      <c r="D29" s="21">
        <v>333.00601196289062</v>
      </c>
      <c r="E29" s="18">
        <v>55.387999999999998</v>
      </c>
      <c r="F29" s="18">
        <v>59.947000000000003</v>
      </c>
      <c r="G29" s="18">
        <v>50.189</v>
      </c>
      <c r="H29" s="18">
        <v>55.548000000000002</v>
      </c>
      <c r="I29" s="18">
        <v>53.031999999999996</v>
      </c>
      <c r="J29" s="18">
        <v>58.902000000000001</v>
      </c>
      <c r="K29" s="17"/>
      <c r="L29" s="17"/>
      <c r="M29" s="17"/>
      <c r="N29" s="17"/>
      <c r="O29" s="17"/>
      <c r="P29" s="17"/>
      <c r="Q29" s="25">
        <v>333.00601196289062</v>
      </c>
      <c r="R29" s="17" t="s">
        <v>60</v>
      </c>
      <c r="S29" s="17" t="s">
        <v>68</v>
      </c>
      <c r="T29" s="2"/>
      <c r="U29" s="2"/>
      <c r="V29" s="2"/>
      <c r="W29" s="2"/>
      <c r="X29" s="2"/>
    </row>
    <row r="30" spans="1:24">
      <c r="A30" s="16">
        <v>28</v>
      </c>
      <c r="B30" s="17" t="s">
        <v>69</v>
      </c>
      <c r="C30" s="16" t="s">
        <v>45</v>
      </c>
      <c r="D30" s="21">
        <v>334.614013671875</v>
      </c>
      <c r="E30" s="18">
        <v>56.280999999999999</v>
      </c>
      <c r="F30" s="18">
        <v>60.676000000000002</v>
      </c>
      <c r="G30" s="18">
        <v>51.738999999999997</v>
      </c>
      <c r="H30" s="18">
        <v>55.491</v>
      </c>
      <c r="I30" s="18">
        <v>52.152000000000001</v>
      </c>
      <c r="J30" s="18">
        <v>58.274999999999999</v>
      </c>
      <c r="K30" s="17"/>
      <c r="L30" s="17"/>
      <c r="M30" s="17"/>
      <c r="N30" s="17"/>
      <c r="O30" s="17"/>
      <c r="P30" s="17"/>
      <c r="Q30" s="25">
        <v>334.614013671875</v>
      </c>
      <c r="R30" s="17" t="s">
        <v>12</v>
      </c>
      <c r="S30" s="17" t="s">
        <v>47</v>
      </c>
      <c r="T30" s="2"/>
      <c r="U30" s="2"/>
      <c r="V30" s="2"/>
      <c r="W30" s="2"/>
      <c r="X30" s="2"/>
    </row>
    <row r="31" spans="1:24">
      <c r="A31" s="16">
        <v>29</v>
      </c>
      <c r="B31" s="17" t="s">
        <v>70</v>
      </c>
      <c r="C31" s="16" t="s">
        <v>45</v>
      </c>
      <c r="D31" s="21">
        <v>335.33099365234375</v>
      </c>
      <c r="E31" s="18">
        <v>52.720999999999997</v>
      </c>
      <c r="F31" s="18">
        <v>59.954000000000001</v>
      </c>
      <c r="G31" s="18">
        <v>48.994</v>
      </c>
      <c r="H31" s="18">
        <v>59.637999999999998</v>
      </c>
      <c r="I31" s="18">
        <v>54.604999999999997</v>
      </c>
      <c r="J31" s="18">
        <v>59.418999999999997</v>
      </c>
      <c r="K31" s="17"/>
      <c r="L31" s="17"/>
      <c r="M31" s="17"/>
      <c r="N31" s="17"/>
      <c r="O31" s="17"/>
      <c r="P31" s="17"/>
      <c r="Q31" s="25">
        <v>335.33099365234375</v>
      </c>
      <c r="R31" s="17" t="s">
        <v>63</v>
      </c>
      <c r="S31" s="17" t="s">
        <v>47</v>
      </c>
      <c r="T31" s="2"/>
      <c r="U31" s="2"/>
      <c r="V31" s="2"/>
      <c r="W31" s="2"/>
      <c r="X31" s="2"/>
    </row>
    <row r="32" spans="1:24">
      <c r="A32" s="16">
        <v>30</v>
      </c>
      <c r="B32" s="17" t="s">
        <v>71</v>
      </c>
      <c r="C32" s="16" t="s">
        <v>15</v>
      </c>
      <c r="D32" s="21">
        <v>337.57000732421875</v>
      </c>
      <c r="E32" s="18">
        <v>53.427999999999997</v>
      </c>
      <c r="F32" s="18">
        <v>61.819000000000003</v>
      </c>
      <c r="G32" s="18">
        <v>51.04</v>
      </c>
      <c r="H32" s="18">
        <v>55.021000000000001</v>
      </c>
      <c r="I32" s="18">
        <v>58.140999999999998</v>
      </c>
      <c r="J32" s="18">
        <v>58.121000000000002</v>
      </c>
      <c r="K32" s="17"/>
      <c r="L32" s="17"/>
      <c r="M32" s="17"/>
      <c r="N32" s="17"/>
      <c r="O32" s="17"/>
      <c r="P32" s="17"/>
      <c r="Q32" s="25">
        <v>337.57000732421875</v>
      </c>
      <c r="R32" s="17" t="s">
        <v>19</v>
      </c>
      <c r="S32" s="17" t="s">
        <v>17</v>
      </c>
      <c r="T32" s="2"/>
      <c r="U32" s="2"/>
      <c r="V32" s="2"/>
      <c r="W32" s="2"/>
      <c r="X32" s="2"/>
    </row>
    <row r="33" spans="1:24">
      <c r="A33" s="16">
        <v>31</v>
      </c>
      <c r="B33" s="17" t="s">
        <v>72</v>
      </c>
      <c r="C33" s="16" t="s">
        <v>45</v>
      </c>
      <c r="D33" s="21">
        <v>337.68301391601562</v>
      </c>
      <c r="E33" s="18">
        <v>56.433999999999997</v>
      </c>
      <c r="F33" s="18">
        <v>59.439</v>
      </c>
      <c r="G33" s="18">
        <v>50.616999999999997</v>
      </c>
      <c r="H33" s="18">
        <v>55.710999999999999</v>
      </c>
      <c r="I33" s="18">
        <v>53.597999999999999</v>
      </c>
      <c r="J33" s="18">
        <v>61.884</v>
      </c>
      <c r="K33" s="17"/>
      <c r="L33" s="17"/>
      <c r="M33" s="17"/>
      <c r="N33" s="17"/>
      <c r="O33" s="17"/>
      <c r="P33" s="17"/>
      <c r="Q33" s="25">
        <v>337.68301391601562</v>
      </c>
      <c r="R33" s="17" t="s">
        <v>34</v>
      </c>
      <c r="S33" s="17" t="s">
        <v>17</v>
      </c>
      <c r="T33" s="2"/>
      <c r="U33" s="2"/>
      <c r="V33" s="2"/>
      <c r="W33" s="2"/>
      <c r="X33" s="2"/>
    </row>
    <row r="34" spans="1:24">
      <c r="A34" s="16">
        <v>32</v>
      </c>
      <c r="B34" s="17" t="s">
        <v>73</v>
      </c>
      <c r="C34" s="16" t="s">
        <v>74</v>
      </c>
      <c r="D34" s="21">
        <v>340.07000732421875</v>
      </c>
      <c r="E34" s="18">
        <v>54.058</v>
      </c>
      <c r="F34" s="18">
        <v>62.631</v>
      </c>
      <c r="G34" s="18">
        <v>50.167999999999999</v>
      </c>
      <c r="H34" s="18">
        <v>57.780999999999999</v>
      </c>
      <c r="I34" s="18">
        <v>55.031999999999996</v>
      </c>
      <c r="J34" s="18">
        <v>60.4</v>
      </c>
      <c r="K34" s="17"/>
      <c r="L34" s="17"/>
      <c r="M34" s="17"/>
      <c r="N34" s="17"/>
      <c r="O34" s="17"/>
      <c r="P34" s="17"/>
      <c r="Q34" s="25">
        <v>340.07000732421875</v>
      </c>
      <c r="R34" s="17" t="s">
        <v>34</v>
      </c>
      <c r="S34" s="17" t="s">
        <v>75</v>
      </c>
      <c r="T34" s="2"/>
      <c r="U34" s="2"/>
      <c r="V34" s="2"/>
      <c r="W34" s="2"/>
      <c r="X34" s="2"/>
    </row>
    <row r="35" spans="1:24">
      <c r="A35" s="16">
        <v>33</v>
      </c>
      <c r="B35" s="17" t="s">
        <v>76</v>
      </c>
      <c r="C35" s="16" t="s">
        <v>51</v>
      </c>
      <c r="D35" s="21">
        <v>340.3070068359375</v>
      </c>
      <c r="E35" s="18">
        <v>53.94</v>
      </c>
      <c r="F35" s="18">
        <v>63.078000000000003</v>
      </c>
      <c r="G35" s="18">
        <v>51.951999999999998</v>
      </c>
      <c r="H35" s="18">
        <v>56.868000000000002</v>
      </c>
      <c r="I35" s="18">
        <v>54.975999999999999</v>
      </c>
      <c r="J35" s="18">
        <v>59.493000000000002</v>
      </c>
      <c r="K35" s="17"/>
      <c r="L35" s="17"/>
      <c r="M35" s="17"/>
      <c r="N35" s="17"/>
      <c r="O35" s="17"/>
      <c r="P35" s="17"/>
      <c r="Q35" s="25">
        <v>340.3070068359375</v>
      </c>
      <c r="R35" s="17" t="s">
        <v>77</v>
      </c>
      <c r="S35" s="17" t="s">
        <v>37</v>
      </c>
      <c r="T35" s="2"/>
      <c r="U35" s="2"/>
      <c r="V35" s="2"/>
      <c r="W35" s="2"/>
      <c r="X35" s="2"/>
    </row>
    <row r="36" spans="1:24">
      <c r="A36" s="16">
        <v>34</v>
      </c>
      <c r="B36" s="17" t="s">
        <v>78</v>
      </c>
      <c r="C36" s="16" t="s">
        <v>45</v>
      </c>
      <c r="D36" s="21">
        <v>340.50698852539062</v>
      </c>
      <c r="E36" s="18">
        <v>54.414999999999999</v>
      </c>
      <c r="F36" s="18">
        <v>61.533999999999999</v>
      </c>
      <c r="G36" s="18">
        <v>53.366999999999997</v>
      </c>
      <c r="H36" s="18">
        <v>56.155000000000001</v>
      </c>
      <c r="I36" s="18">
        <v>54.932000000000002</v>
      </c>
      <c r="J36" s="18">
        <v>60.103999999999999</v>
      </c>
      <c r="K36" s="17"/>
      <c r="L36" s="17"/>
      <c r="M36" s="17"/>
      <c r="N36" s="17"/>
      <c r="O36" s="17"/>
      <c r="P36" s="17"/>
      <c r="Q36" s="25">
        <v>340.50698852539062</v>
      </c>
      <c r="R36" s="17" t="s">
        <v>63</v>
      </c>
      <c r="S36" s="17" t="s">
        <v>79</v>
      </c>
      <c r="T36" s="2"/>
      <c r="U36" s="2"/>
      <c r="V36" s="2"/>
      <c r="W36" s="2"/>
      <c r="X36" s="2"/>
    </row>
    <row r="37" spans="1:24">
      <c r="A37" s="16">
        <v>35</v>
      </c>
      <c r="B37" s="17" t="s">
        <v>80</v>
      </c>
      <c r="C37" s="16" t="s">
        <v>21</v>
      </c>
      <c r="D37" s="21">
        <v>340.82901000976562</v>
      </c>
      <c r="E37" s="18">
        <v>55.082999999999998</v>
      </c>
      <c r="F37" s="18">
        <v>61.052</v>
      </c>
      <c r="G37" s="18">
        <v>53.274000000000001</v>
      </c>
      <c r="H37" s="18">
        <v>55.945</v>
      </c>
      <c r="I37" s="18">
        <v>53.962000000000003</v>
      </c>
      <c r="J37" s="18">
        <v>61.512999999999998</v>
      </c>
      <c r="K37" s="17"/>
      <c r="L37" s="17"/>
      <c r="M37" s="17"/>
      <c r="N37" s="17"/>
      <c r="O37" s="17"/>
      <c r="P37" s="17"/>
      <c r="Q37" s="25">
        <v>340.82901000976562</v>
      </c>
      <c r="R37" s="17" t="s">
        <v>25</v>
      </c>
      <c r="S37" s="17" t="s">
        <v>28</v>
      </c>
      <c r="T37" s="2"/>
      <c r="U37" s="2"/>
      <c r="V37" s="2"/>
      <c r="W37" s="2"/>
      <c r="X37" s="2"/>
    </row>
    <row r="38" spans="1:24">
      <c r="A38" s="16">
        <v>36</v>
      </c>
      <c r="B38" s="17" t="s">
        <v>81</v>
      </c>
      <c r="C38" s="16" t="s">
        <v>45</v>
      </c>
      <c r="D38" s="21">
        <v>342.06698608398437</v>
      </c>
      <c r="E38" s="18">
        <v>56.482999999999997</v>
      </c>
      <c r="F38" s="18">
        <v>60.667999999999999</v>
      </c>
      <c r="G38" s="18">
        <v>51.695</v>
      </c>
      <c r="H38" s="18">
        <v>57.179000000000002</v>
      </c>
      <c r="I38" s="18">
        <v>53.968000000000004</v>
      </c>
      <c r="J38" s="18">
        <v>62.073999999999998</v>
      </c>
      <c r="K38" s="17"/>
      <c r="L38" s="17"/>
      <c r="M38" s="17"/>
      <c r="N38" s="17"/>
      <c r="O38" s="17"/>
      <c r="P38" s="17"/>
      <c r="Q38" s="25">
        <v>342.06698608398437</v>
      </c>
      <c r="R38" s="17" t="s">
        <v>82</v>
      </c>
      <c r="S38" s="17" t="s">
        <v>47</v>
      </c>
      <c r="T38" s="2"/>
      <c r="U38" s="2"/>
      <c r="V38" s="2"/>
      <c r="W38" s="2"/>
      <c r="X38" s="2"/>
    </row>
    <row r="39" spans="1:24">
      <c r="A39" s="16">
        <v>37</v>
      </c>
      <c r="B39" s="17" t="s">
        <v>83</v>
      </c>
      <c r="C39" s="16" t="s">
        <v>41</v>
      </c>
      <c r="D39" s="21">
        <v>342.0989990234375</v>
      </c>
      <c r="E39" s="18">
        <v>56.088999999999999</v>
      </c>
      <c r="F39" s="18">
        <v>60.726999999999997</v>
      </c>
      <c r="G39" s="18">
        <v>50.405999999999999</v>
      </c>
      <c r="H39" s="18">
        <v>60.444000000000003</v>
      </c>
      <c r="I39" s="18">
        <v>57.034999999999997</v>
      </c>
      <c r="J39" s="18">
        <v>57.398000000000003</v>
      </c>
      <c r="K39" s="17"/>
      <c r="L39" s="17"/>
      <c r="M39" s="17"/>
      <c r="N39" s="17"/>
      <c r="O39" s="17"/>
      <c r="P39" s="17"/>
      <c r="Q39" s="25">
        <v>342.0989990234375</v>
      </c>
      <c r="R39" s="17" t="s">
        <v>32</v>
      </c>
      <c r="S39" s="17" t="s">
        <v>47</v>
      </c>
      <c r="T39" s="2"/>
      <c r="U39" s="2"/>
      <c r="V39" s="2"/>
      <c r="W39" s="2"/>
      <c r="X39" s="2"/>
    </row>
    <row r="40" spans="1:24">
      <c r="A40" s="16">
        <v>38</v>
      </c>
      <c r="B40" s="17" t="s">
        <v>84</v>
      </c>
      <c r="C40" s="16" t="s">
        <v>15</v>
      </c>
      <c r="D40" s="21">
        <v>343.12600708007812</v>
      </c>
      <c r="E40" s="18">
        <v>56.595999999999997</v>
      </c>
      <c r="F40" s="18">
        <v>59.984999999999999</v>
      </c>
      <c r="G40" s="18">
        <v>51.11</v>
      </c>
      <c r="H40" s="18">
        <v>58.21</v>
      </c>
      <c r="I40" s="18">
        <v>56.357999999999997</v>
      </c>
      <c r="J40" s="18">
        <v>60.866999999999997</v>
      </c>
      <c r="K40" s="17"/>
      <c r="L40" s="17"/>
      <c r="M40" s="17"/>
      <c r="N40" s="17"/>
      <c r="O40" s="17"/>
      <c r="P40" s="17"/>
      <c r="Q40" s="25">
        <v>343.12600708007812</v>
      </c>
      <c r="R40" s="17" t="s">
        <v>60</v>
      </c>
      <c r="S40" s="17" t="s">
        <v>68</v>
      </c>
      <c r="T40" s="2"/>
      <c r="U40" s="2"/>
      <c r="V40" s="2"/>
      <c r="W40" s="2"/>
      <c r="X40" s="2"/>
    </row>
    <row r="41" spans="1:24">
      <c r="A41" s="16">
        <v>39</v>
      </c>
      <c r="B41" s="17" t="s">
        <v>85</v>
      </c>
      <c r="C41" s="16" t="s">
        <v>86</v>
      </c>
      <c r="D41" s="21">
        <v>344.89599609375</v>
      </c>
      <c r="E41" s="18">
        <v>55.466999999999999</v>
      </c>
      <c r="F41" s="18">
        <v>64.734999999999999</v>
      </c>
      <c r="G41" s="18">
        <v>50.851999999999997</v>
      </c>
      <c r="H41" s="18">
        <v>57.037999999999997</v>
      </c>
      <c r="I41" s="18">
        <v>56.183999999999997</v>
      </c>
      <c r="J41" s="18">
        <v>60.62</v>
      </c>
      <c r="K41" s="17"/>
      <c r="L41" s="17"/>
      <c r="M41" s="17"/>
      <c r="N41" s="17"/>
      <c r="O41" s="17"/>
      <c r="P41" s="17"/>
      <c r="Q41" s="25">
        <v>344.89599609375</v>
      </c>
      <c r="R41" s="17" t="s">
        <v>34</v>
      </c>
      <c r="S41" s="17" t="s">
        <v>87</v>
      </c>
      <c r="T41" s="2"/>
      <c r="U41" s="2"/>
      <c r="V41" s="2"/>
      <c r="W41" s="2"/>
      <c r="X41" s="2"/>
    </row>
    <row r="42" spans="1:24">
      <c r="A42" s="16">
        <v>40</v>
      </c>
      <c r="B42" s="17" t="s">
        <v>88</v>
      </c>
      <c r="C42" s="16" t="s">
        <v>74</v>
      </c>
      <c r="D42" s="21">
        <v>345.02499389648437</v>
      </c>
      <c r="E42" s="18">
        <v>55.786999999999999</v>
      </c>
      <c r="F42" s="18">
        <v>62.225000000000001</v>
      </c>
      <c r="G42" s="18">
        <v>53.795999999999999</v>
      </c>
      <c r="H42" s="18">
        <v>57.284999999999997</v>
      </c>
      <c r="I42" s="18">
        <v>54.978999999999999</v>
      </c>
      <c r="J42" s="18">
        <v>60.953000000000003</v>
      </c>
      <c r="K42" s="17"/>
      <c r="L42" s="17"/>
      <c r="M42" s="17"/>
      <c r="N42" s="17"/>
      <c r="O42" s="17"/>
      <c r="P42" s="17"/>
      <c r="Q42" s="25">
        <v>345.02499389648437</v>
      </c>
      <c r="R42" s="17" t="s">
        <v>25</v>
      </c>
      <c r="S42" s="17" t="s">
        <v>75</v>
      </c>
      <c r="T42" s="2"/>
      <c r="U42" s="2"/>
      <c r="V42" s="2"/>
      <c r="W42" s="2"/>
      <c r="X42" s="2"/>
    </row>
    <row r="43" spans="1:24">
      <c r="A43" s="16">
        <v>41</v>
      </c>
      <c r="B43" s="17" t="s">
        <v>89</v>
      </c>
      <c r="C43" s="16" t="s">
        <v>51</v>
      </c>
      <c r="D43" s="21">
        <v>345.06698608398437</v>
      </c>
      <c r="E43" s="18">
        <v>58.093000000000004</v>
      </c>
      <c r="F43" s="18">
        <v>64.775000000000006</v>
      </c>
      <c r="G43" s="18">
        <v>50.408999999999999</v>
      </c>
      <c r="H43" s="18">
        <v>56.695999999999998</v>
      </c>
      <c r="I43" s="18">
        <v>55.674999999999997</v>
      </c>
      <c r="J43" s="18">
        <v>59.418999999999997</v>
      </c>
      <c r="K43" s="17"/>
      <c r="L43" s="17"/>
      <c r="M43" s="17"/>
      <c r="N43" s="17"/>
      <c r="O43" s="17"/>
      <c r="P43" s="17"/>
      <c r="Q43" s="25">
        <v>345.06698608398437</v>
      </c>
      <c r="R43" s="17" t="s">
        <v>22</v>
      </c>
      <c r="S43" s="17" t="s">
        <v>37</v>
      </c>
      <c r="T43" s="2"/>
      <c r="U43" s="2"/>
      <c r="V43" s="2"/>
      <c r="W43" s="2"/>
      <c r="X43" s="2"/>
    </row>
    <row r="44" spans="1:24">
      <c r="A44" s="16">
        <v>42</v>
      </c>
      <c r="B44" s="17" t="s">
        <v>90</v>
      </c>
      <c r="C44" s="16" t="s">
        <v>74</v>
      </c>
      <c r="D44" s="21">
        <v>345.7349853515625</v>
      </c>
      <c r="E44" s="18">
        <v>55.936999999999998</v>
      </c>
      <c r="F44" s="18">
        <v>63.697000000000003</v>
      </c>
      <c r="G44" s="18">
        <v>52.131</v>
      </c>
      <c r="H44" s="18">
        <v>57.363999999999997</v>
      </c>
      <c r="I44" s="18">
        <v>55.250999999999998</v>
      </c>
      <c r="J44" s="18">
        <v>61.354999999999997</v>
      </c>
      <c r="K44" s="17"/>
      <c r="L44" s="17"/>
      <c r="M44" s="17"/>
      <c r="N44" s="17"/>
      <c r="O44" s="17"/>
      <c r="P44" s="17"/>
      <c r="Q44" s="25">
        <v>345.7349853515625</v>
      </c>
      <c r="R44" s="17" t="s">
        <v>32</v>
      </c>
      <c r="S44" s="17" t="s">
        <v>91</v>
      </c>
      <c r="T44" s="2"/>
      <c r="U44" s="2"/>
      <c r="V44" s="2"/>
      <c r="W44" s="2"/>
      <c r="X44" s="2"/>
    </row>
    <row r="45" spans="1:24">
      <c r="A45" s="16">
        <v>43</v>
      </c>
      <c r="B45" s="17" t="s">
        <v>92</v>
      </c>
      <c r="C45" s="16" t="s">
        <v>74</v>
      </c>
      <c r="D45" s="21">
        <v>346.12200927734375</v>
      </c>
      <c r="E45" s="18">
        <v>55.631999999999998</v>
      </c>
      <c r="F45" s="18">
        <v>63.363999999999997</v>
      </c>
      <c r="G45" s="18">
        <v>52.271999999999998</v>
      </c>
      <c r="H45" s="18">
        <v>59.1</v>
      </c>
      <c r="I45" s="18">
        <v>55.292999999999999</v>
      </c>
      <c r="J45" s="18">
        <v>60.460999999999999</v>
      </c>
      <c r="K45" s="17"/>
      <c r="L45" s="17"/>
      <c r="M45" s="17"/>
      <c r="N45" s="17"/>
      <c r="O45" s="17"/>
      <c r="P45" s="17"/>
      <c r="Q45" s="25">
        <v>346.12200927734375</v>
      </c>
      <c r="R45" s="17" t="s">
        <v>93</v>
      </c>
      <c r="S45" s="17" t="s">
        <v>94</v>
      </c>
      <c r="T45" s="2"/>
      <c r="U45" s="2"/>
      <c r="V45" s="2"/>
      <c r="W45" s="2"/>
      <c r="X45" s="2"/>
    </row>
    <row r="46" spans="1:24">
      <c r="A46" s="16">
        <v>44</v>
      </c>
      <c r="B46" s="17" t="s">
        <v>95</v>
      </c>
      <c r="C46" s="16" t="s">
        <v>21</v>
      </c>
      <c r="D46" s="21">
        <v>347.36199951171875</v>
      </c>
      <c r="E46" s="18">
        <v>53.582999999999998</v>
      </c>
      <c r="F46" s="18">
        <v>64.492000000000004</v>
      </c>
      <c r="G46" s="18">
        <v>51.179000000000002</v>
      </c>
      <c r="H46" s="18">
        <v>60.874000000000002</v>
      </c>
      <c r="I46" s="18">
        <v>55.642000000000003</v>
      </c>
      <c r="J46" s="18">
        <v>61.591999999999999</v>
      </c>
      <c r="K46" s="17"/>
      <c r="L46" s="17"/>
      <c r="M46" s="17"/>
      <c r="N46" s="17"/>
      <c r="O46" s="17"/>
      <c r="P46" s="17"/>
      <c r="Q46" s="25">
        <v>347.36199951171875</v>
      </c>
      <c r="R46" s="17" t="s">
        <v>77</v>
      </c>
      <c r="S46" s="17" t="s">
        <v>28</v>
      </c>
      <c r="T46" s="2"/>
      <c r="U46" s="2"/>
      <c r="V46" s="2"/>
      <c r="W46" s="2"/>
      <c r="X46" s="2"/>
    </row>
    <row r="47" spans="1:24">
      <c r="A47" s="16">
        <v>45</v>
      </c>
      <c r="B47" s="17" t="s">
        <v>96</v>
      </c>
      <c r="C47" s="16" t="s">
        <v>21</v>
      </c>
      <c r="D47" s="21">
        <v>348.90200805664062</v>
      </c>
      <c r="E47" s="18">
        <v>55.215000000000003</v>
      </c>
      <c r="F47" s="18">
        <v>63.555999999999997</v>
      </c>
      <c r="G47" s="18">
        <v>52.15</v>
      </c>
      <c r="H47" s="18">
        <v>58.021000000000001</v>
      </c>
      <c r="I47" s="18">
        <v>53.503</v>
      </c>
      <c r="J47" s="18">
        <v>66.456999999999994</v>
      </c>
      <c r="K47" s="17"/>
      <c r="L47" s="17"/>
      <c r="M47" s="17"/>
      <c r="N47" s="17"/>
      <c r="O47" s="17"/>
      <c r="P47" s="17"/>
      <c r="Q47" s="25">
        <v>348.90200805664062</v>
      </c>
      <c r="R47" s="17" t="s">
        <v>97</v>
      </c>
      <c r="S47" s="17" t="s">
        <v>28</v>
      </c>
      <c r="T47" s="2"/>
      <c r="U47" s="2"/>
      <c r="V47" s="2"/>
      <c r="W47" s="2"/>
      <c r="X47" s="2"/>
    </row>
    <row r="48" spans="1:24">
      <c r="A48" s="16">
        <v>46</v>
      </c>
      <c r="B48" s="17" t="s">
        <v>98</v>
      </c>
      <c r="C48" s="16" t="s">
        <v>51</v>
      </c>
      <c r="D48" s="21">
        <v>349.13101196289062</v>
      </c>
      <c r="E48" s="18">
        <v>59.625999999999998</v>
      </c>
      <c r="F48" s="18">
        <v>63.762999999999998</v>
      </c>
      <c r="G48" s="18">
        <v>52.362000000000002</v>
      </c>
      <c r="H48" s="18">
        <v>57.328000000000003</v>
      </c>
      <c r="I48" s="18">
        <v>56.814999999999998</v>
      </c>
      <c r="J48" s="18">
        <v>59.237000000000002</v>
      </c>
      <c r="K48" s="17"/>
      <c r="L48" s="17"/>
      <c r="M48" s="17"/>
      <c r="N48" s="17"/>
      <c r="O48" s="17"/>
      <c r="P48" s="17"/>
      <c r="Q48" s="25">
        <v>349.13101196289062</v>
      </c>
      <c r="R48" s="17" t="s">
        <v>99</v>
      </c>
      <c r="S48" s="17" t="s">
        <v>37</v>
      </c>
      <c r="T48" s="2"/>
      <c r="U48" s="2"/>
      <c r="V48" s="2"/>
      <c r="W48" s="2"/>
      <c r="X48" s="2"/>
    </row>
    <row r="49" spans="1:24">
      <c r="A49" s="16">
        <v>47</v>
      </c>
      <c r="B49" s="17" t="s">
        <v>100</v>
      </c>
      <c r="C49" s="16" t="s">
        <v>15</v>
      </c>
      <c r="D49" s="21">
        <v>352.84799194335937</v>
      </c>
      <c r="E49" s="18">
        <v>59.698999999999998</v>
      </c>
      <c r="F49" s="18">
        <v>63.457000000000001</v>
      </c>
      <c r="G49" s="18">
        <v>52.908999999999999</v>
      </c>
      <c r="H49" s="18">
        <v>59.844999999999999</v>
      </c>
      <c r="I49" s="18">
        <v>53.387</v>
      </c>
      <c r="J49" s="18">
        <v>63.551000000000002</v>
      </c>
      <c r="K49" s="17"/>
      <c r="L49" s="17"/>
      <c r="M49" s="17"/>
      <c r="N49" s="17"/>
      <c r="O49" s="17"/>
      <c r="P49" s="17"/>
      <c r="Q49" s="25">
        <v>352.84799194335937</v>
      </c>
      <c r="R49" s="17" t="s">
        <v>32</v>
      </c>
      <c r="S49" s="17" t="s">
        <v>17</v>
      </c>
      <c r="T49" s="2"/>
      <c r="U49" s="2"/>
      <c r="V49" s="2"/>
      <c r="W49" s="2"/>
      <c r="X49" s="2"/>
    </row>
    <row r="50" spans="1:24">
      <c r="A50" s="16">
        <v>48</v>
      </c>
      <c r="B50" s="17" t="s">
        <v>101</v>
      </c>
      <c r="C50" s="16" t="s">
        <v>74</v>
      </c>
      <c r="D50" s="21">
        <v>353.95001220703125</v>
      </c>
      <c r="E50" s="18">
        <v>56.55</v>
      </c>
      <c r="F50" s="18">
        <v>62.878</v>
      </c>
      <c r="G50" s="18">
        <v>52.65</v>
      </c>
      <c r="H50" s="18">
        <v>58.920999999999999</v>
      </c>
      <c r="I50" s="18">
        <v>57.680999999999997</v>
      </c>
      <c r="J50" s="18">
        <v>65.27</v>
      </c>
      <c r="K50" s="17"/>
      <c r="L50" s="17"/>
      <c r="M50" s="17"/>
      <c r="N50" s="17"/>
      <c r="O50" s="17"/>
      <c r="P50" s="17"/>
      <c r="Q50" s="25">
        <v>353.95001220703125</v>
      </c>
      <c r="R50" s="17" t="s">
        <v>93</v>
      </c>
      <c r="S50" s="17" t="s">
        <v>102</v>
      </c>
      <c r="T50" s="2"/>
      <c r="U50" s="2"/>
      <c r="V50" s="2"/>
      <c r="W50" s="2"/>
      <c r="X50" s="2"/>
    </row>
    <row r="51" spans="1:24">
      <c r="A51" s="16">
        <v>49</v>
      </c>
      <c r="B51" s="17" t="s">
        <v>103</v>
      </c>
      <c r="C51" s="16" t="s">
        <v>86</v>
      </c>
      <c r="D51" s="21">
        <v>355.05899047851562</v>
      </c>
      <c r="E51" s="18">
        <v>59.667999999999999</v>
      </c>
      <c r="F51" s="18">
        <v>62.281999999999996</v>
      </c>
      <c r="G51" s="18">
        <v>54.896999999999998</v>
      </c>
      <c r="H51" s="18">
        <v>58.972000000000001</v>
      </c>
      <c r="I51" s="18">
        <v>57.987000000000002</v>
      </c>
      <c r="J51" s="18">
        <v>61.253</v>
      </c>
      <c r="K51" s="17"/>
      <c r="L51" s="17"/>
      <c r="M51" s="17"/>
      <c r="N51" s="17"/>
      <c r="O51" s="17"/>
      <c r="P51" s="17"/>
      <c r="Q51" s="25">
        <v>355.05899047851562</v>
      </c>
      <c r="R51" s="17" t="s">
        <v>97</v>
      </c>
      <c r="S51" s="17" t="s">
        <v>37</v>
      </c>
      <c r="T51" s="2"/>
      <c r="U51" s="2"/>
      <c r="V51" s="2"/>
      <c r="W51" s="2"/>
      <c r="X51" s="2"/>
    </row>
    <row r="52" spans="1:24">
      <c r="A52" s="16">
        <v>50</v>
      </c>
      <c r="B52" s="17" t="s">
        <v>104</v>
      </c>
      <c r="C52" s="16" t="s">
        <v>74</v>
      </c>
      <c r="D52" s="21">
        <v>358.0989990234375</v>
      </c>
      <c r="E52" s="18">
        <v>59.539000000000001</v>
      </c>
      <c r="F52" s="18">
        <v>63.783999999999999</v>
      </c>
      <c r="G52" s="18">
        <v>51.02</v>
      </c>
      <c r="H52" s="18">
        <v>58.734999999999999</v>
      </c>
      <c r="I52" s="18">
        <v>59.054000000000002</v>
      </c>
      <c r="J52" s="18">
        <v>65.966999999999999</v>
      </c>
      <c r="K52" s="17"/>
      <c r="L52" s="17"/>
      <c r="M52" s="17"/>
      <c r="N52" s="17"/>
      <c r="O52" s="17"/>
      <c r="P52" s="17"/>
      <c r="Q52" s="25">
        <v>358.0989990234375</v>
      </c>
      <c r="R52" s="17" t="s">
        <v>93</v>
      </c>
      <c r="S52" s="17" t="s">
        <v>102</v>
      </c>
      <c r="T52" s="2"/>
      <c r="U52" s="2"/>
      <c r="V52" s="2"/>
      <c r="W52" s="2"/>
      <c r="X52" s="2"/>
    </row>
    <row r="53" spans="1:24">
      <c r="A53" s="16">
        <v>51</v>
      </c>
      <c r="B53" s="17" t="s">
        <v>105</v>
      </c>
      <c r="C53" s="16" t="s">
        <v>45</v>
      </c>
      <c r="D53" s="21">
        <v>359.09100341796875</v>
      </c>
      <c r="E53" s="18">
        <v>57.652999999999999</v>
      </c>
      <c r="F53" s="18">
        <v>63.691000000000003</v>
      </c>
      <c r="G53" s="18">
        <v>54.872</v>
      </c>
      <c r="H53" s="18">
        <v>59.651000000000003</v>
      </c>
      <c r="I53" s="18">
        <v>58.813000000000002</v>
      </c>
      <c r="J53" s="18">
        <v>64.411000000000001</v>
      </c>
      <c r="K53" s="17"/>
      <c r="L53" s="17"/>
      <c r="M53" s="17"/>
      <c r="N53" s="17"/>
      <c r="O53" s="17"/>
      <c r="P53" s="17"/>
      <c r="Q53" s="25">
        <v>359.09100341796875</v>
      </c>
      <c r="R53" s="17" t="s">
        <v>63</v>
      </c>
      <c r="S53" s="17" t="s">
        <v>13</v>
      </c>
      <c r="T53" s="2"/>
      <c r="U53" s="2"/>
      <c r="V53" s="2"/>
      <c r="W53" s="2"/>
      <c r="X53" s="2"/>
    </row>
    <row r="54" spans="1:24">
      <c r="A54" s="16">
        <v>52</v>
      </c>
      <c r="B54" s="17" t="s">
        <v>106</v>
      </c>
      <c r="C54" s="16" t="s">
        <v>74</v>
      </c>
      <c r="D54" s="21">
        <v>361.85198974609375</v>
      </c>
      <c r="E54" s="18">
        <v>60.143000000000001</v>
      </c>
      <c r="F54" s="18">
        <v>66.808000000000007</v>
      </c>
      <c r="G54" s="18">
        <v>53.713000000000001</v>
      </c>
      <c r="H54" s="18">
        <v>60.938000000000002</v>
      </c>
      <c r="I54" s="18">
        <v>57.002000000000002</v>
      </c>
      <c r="J54" s="18">
        <v>63.247999999999998</v>
      </c>
      <c r="K54" s="17"/>
      <c r="L54" s="17"/>
      <c r="M54" s="17"/>
      <c r="N54" s="17"/>
      <c r="O54" s="17"/>
      <c r="P54" s="17"/>
      <c r="Q54" s="25">
        <v>361.85198974609375</v>
      </c>
      <c r="R54" s="17" t="s">
        <v>25</v>
      </c>
      <c r="S54" s="17" t="s">
        <v>102</v>
      </c>
      <c r="T54" s="2"/>
      <c r="U54" s="2"/>
      <c r="V54" s="2"/>
      <c r="W54" s="2"/>
      <c r="X54" s="2"/>
    </row>
    <row r="55" spans="1:24">
      <c r="A55" s="16">
        <v>53</v>
      </c>
      <c r="B55" s="17" t="s">
        <v>107</v>
      </c>
      <c r="C55" s="16" t="s">
        <v>15</v>
      </c>
      <c r="D55" s="21">
        <v>363.75100708007812</v>
      </c>
      <c r="E55" s="18">
        <v>59.216999999999999</v>
      </c>
      <c r="F55" s="18">
        <v>66.680000000000007</v>
      </c>
      <c r="G55" s="18">
        <v>54.259</v>
      </c>
      <c r="H55" s="18">
        <v>61.951999999999998</v>
      </c>
      <c r="I55" s="18">
        <v>57.527999999999999</v>
      </c>
      <c r="J55" s="18">
        <v>64.114999999999995</v>
      </c>
      <c r="K55" s="17"/>
      <c r="L55" s="17"/>
      <c r="M55" s="17"/>
      <c r="N55" s="17"/>
      <c r="O55" s="17"/>
      <c r="P55" s="17"/>
      <c r="Q55" s="25">
        <v>363.75100708007812</v>
      </c>
      <c r="R55" s="17" t="s">
        <v>19</v>
      </c>
      <c r="S55" s="17" t="s">
        <v>17</v>
      </c>
      <c r="T55" s="2"/>
      <c r="U55" s="2"/>
      <c r="V55" s="2"/>
      <c r="W55" s="2"/>
      <c r="X55" s="2"/>
    </row>
    <row r="56" spans="1:24">
      <c r="A56" s="16">
        <v>54</v>
      </c>
      <c r="B56" s="17" t="s">
        <v>108</v>
      </c>
      <c r="C56" s="16" t="s">
        <v>74</v>
      </c>
      <c r="D56" s="21">
        <v>367.70001220703125</v>
      </c>
      <c r="E56" s="18">
        <v>62.709000000000003</v>
      </c>
      <c r="F56" s="18">
        <v>66.376999999999995</v>
      </c>
      <c r="G56" s="18">
        <v>54.37</v>
      </c>
      <c r="H56" s="18">
        <v>62.393999999999998</v>
      </c>
      <c r="I56" s="18">
        <v>57.11</v>
      </c>
      <c r="J56" s="18">
        <v>64.739999999999995</v>
      </c>
      <c r="K56" s="17"/>
      <c r="L56" s="17"/>
      <c r="M56" s="17"/>
      <c r="N56" s="17"/>
      <c r="O56" s="17"/>
      <c r="P56" s="17"/>
      <c r="Q56" s="25">
        <v>367.70001220703125</v>
      </c>
      <c r="R56" s="17" t="s">
        <v>22</v>
      </c>
      <c r="S56" s="17" t="s">
        <v>109</v>
      </c>
      <c r="T56" s="2"/>
      <c r="U56" s="2"/>
      <c r="V56" s="2"/>
      <c r="W56" s="2"/>
      <c r="X56" s="2"/>
    </row>
    <row r="57" spans="1:24">
      <c r="A57" s="16">
        <v>55</v>
      </c>
      <c r="B57" s="17" t="s">
        <v>110</v>
      </c>
      <c r="C57" s="16" t="s">
        <v>51</v>
      </c>
      <c r="D57" s="21">
        <v>368.53298950195312</v>
      </c>
      <c r="E57" s="18">
        <v>58.856000000000002</v>
      </c>
      <c r="F57" s="18">
        <v>68.805999999999997</v>
      </c>
      <c r="G57" s="18">
        <v>55.829000000000001</v>
      </c>
      <c r="H57" s="18">
        <v>62.53</v>
      </c>
      <c r="I57" s="18">
        <v>59.148000000000003</v>
      </c>
      <c r="J57" s="18">
        <v>63.363999999999997</v>
      </c>
      <c r="K57" s="17"/>
      <c r="L57" s="17"/>
      <c r="M57" s="17"/>
      <c r="N57" s="17"/>
      <c r="O57" s="17"/>
      <c r="P57" s="17"/>
      <c r="Q57" s="25">
        <v>368.53298950195312</v>
      </c>
      <c r="R57" s="17" t="s">
        <v>77</v>
      </c>
      <c r="S57" s="17" t="s">
        <v>52</v>
      </c>
      <c r="T57" s="2"/>
      <c r="U57" s="2"/>
      <c r="V57" s="2"/>
      <c r="W57" s="2"/>
      <c r="X57" s="2"/>
    </row>
    <row r="58" spans="1:24">
      <c r="A58" s="16">
        <v>56</v>
      </c>
      <c r="B58" s="17" t="s">
        <v>111</v>
      </c>
      <c r="C58" s="16" t="s">
        <v>21</v>
      </c>
      <c r="D58" s="21">
        <v>375.5830078125</v>
      </c>
      <c r="E58" s="18">
        <v>60.648000000000003</v>
      </c>
      <c r="F58" s="18">
        <v>66.703000000000003</v>
      </c>
      <c r="G58" s="18">
        <v>56.701999999999998</v>
      </c>
      <c r="H58" s="18">
        <v>64.313000000000002</v>
      </c>
      <c r="I58" s="18">
        <v>60.844000000000001</v>
      </c>
      <c r="J58" s="18">
        <v>66.373000000000005</v>
      </c>
      <c r="K58" s="17"/>
      <c r="L58" s="17"/>
      <c r="M58" s="17"/>
      <c r="N58" s="17"/>
      <c r="O58" s="17"/>
      <c r="P58" s="17"/>
      <c r="Q58" s="25">
        <v>375.5830078125</v>
      </c>
      <c r="R58" s="17" t="s">
        <v>32</v>
      </c>
      <c r="S58" s="17" t="s">
        <v>28</v>
      </c>
      <c r="T58" s="2"/>
      <c r="U58" s="2"/>
      <c r="V58" s="2"/>
      <c r="W58" s="2"/>
      <c r="X58" s="2"/>
    </row>
    <row r="59" spans="1:24">
      <c r="A59" s="16">
        <v>57</v>
      </c>
      <c r="B59" s="17" t="s">
        <v>112</v>
      </c>
      <c r="C59" s="16" t="s">
        <v>86</v>
      </c>
      <c r="D59" s="21">
        <v>384.0050048828125</v>
      </c>
      <c r="E59" s="18">
        <v>63.213999999999999</v>
      </c>
      <c r="F59" s="18">
        <v>65.884</v>
      </c>
      <c r="G59" s="18">
        <v>61.026000000000003</v>
      </c>
      <c r="H59" s="18">
        <v>66.748999999999995</v>
      </c>
      <c r="I59" s="18">
        <v>59.741999999999997</v>
      </c>
      <c r="J59" s="18">
        <v>67.39</v>
      </c>
      <c r="K59" s="17"/>
      <c r="L59" s="17"/>
      <c r="M59" s="17"/>
      <c r="N59" s="17"/>
      <c r="O59" s="17"/>
      <c r="P59" s="17"/>
      <c r="Q59" s="25">
        <v>384.0050048828125</v>
      </c>
      <c r="R59" s="17" t="s">
        <v>32</v>
      </c>
      <c r="S59" s="17" t="s">
        <v>37</v>
      </c>
      <c r="T59" s="2"/>
      <c r="U59" s="2"/>
      <c r="V59" s="2"/>
      <c r="W59" s="2"/>
      <c r="X59" s="2"/>
    </row>
    <row r="60" spans="1:24">
      <c r="A60" s="16">
        <v>58</v>
      </c>
      <c r="B60" s="17" t="s">
        <v>113</v>
      </c>
      <c r="C60" s="16" t="s">
        <v>15</v>
      </c>
      <c r="D60" s="21">
        <v>384.0780029296875</v>
      </c>
      <c r="E60" s="18">
        <v>60.841999999999999</v>
      </c>
      <c r="F60" s="18">
        <v>72.566999999999993</v>
      </c>
      <c r="G60" s="18">
        <v>59.104999999999997</v>
      </c>
      <c r="H60" s="18">
        <v>62.408000000000001</v>
      </c>
      <c r="I60" s="18">
        <v>60.372</v>
      </c>
      <c r="J60" s="18">
        <v>68.784000000000006</v>
      </c>
      <c r="K60" s="17"/>
      <c r="L60" s="17"/>
      <c r="M60" s="17"/>
      <c r="N60" s="17"/>
      <c r="O60" s="17"/>
      <c r="P60" s="17"/>
      <c r="Q60" s="25">
        <v>384.0780029296875</v>
      </c>
      <c r="R60" s="17" t="s">
        <v>82</v>
      </c>
      <c r="S60" s="17" t="s">
        <v>17</v>
      </c>
      <c r="T60" s="2"/>
      <c r="U60" s="2"/>
      <c r="V60" s="2"/>
      <c r="W60" s="2"/>
      <c r="X60" s="2"/>
    </row>
    <row r="61" spans="1:24">
      <c r="A61" s="16">
        <v>59</v>
      </c>
      <c r="B61" s="17" t="s">
        <v>114</v>
      </c>
      <c r="C61" s="16" t="s">
        <v>86</v>
      </c>
      <c r="D61" s="21">
        <v>384.17300415039062</v>
      </c>
      <c r="E61" s="18">
        <v>64.234999999999999</v>
      </c>
      <c r="F61" s="18">
        <v>68.748000000000005</v>
      </c>
      <c r="G61" s="18">
        <v>62.491999999999997</v>
      </c>
      <c r="H61" s="18">
        <v>62.552</v>
      </c>
      <c r="I61" s="18">
        <v>58.137</v>
      </c>
      <c r="J61" s="18">
        <v>68.009</v>
      </c>
      <c r="K61" s="17"/>
      <c r="L61" s="17"/>
      <c r="M61" s="17"/>
      <c r="N61" s="17"/>
      <c r="O61" s="17"/>
      <c r="P61" s="17"/>
      <c r="Q61" s="25">
        <v>384.17300415039062</v>
      </c>
      <c r="R61" s="17" t="s">
        <v>82</v>
      </c>
      <c r="S61" s="17" t="s">
        <v>115</v>
      </c>
      <c r="T61" s="2"/>
      <c r="U61" s="2"/>
      <c r="V61" s="2"/>
      <c r="W61" s="2"/>
      <c r="X61" s="2"/>
    </row>
    <row r="62" spans="1:24">
      <c r="A62" s="16">
        <v>60</v>
      </c>
      <c r="B62" s="17" t="s">
        <v>116</v>
      </c>
      <c r="C62" s="16" t="s">
        <v>21</v>
      </c>
      <c r="D62" s="21">
        <v>385.22900390625</v>
      </c>
      <c r="E62" s="18">
        <v>62.112000000000002</v>
      </c>
      <c r="F62" s="18">
        <v>66.754000000000005</v>
      </c>
      <c r="G62" s="18">
        <v>62.847000000000001</v>
      </c>
      <c r="H62" s="18">
        <v>66.325000000000003</v>
      </c>
      <c r="I62" s="18">
        <v>59.164000000000001</v>
      </c>
      <c r="J62" s="18">
        <v>68.027000000000001</v>
      </c>
      <c r="K62" s="17"/>
      <c r="L62" s="17"/>
      <c r="M62" s="17"/>
      <c r="N62" s="17"/>
      <c r="O62" s="17"/>
      <c r="P62" s="17"/>
      <c r="Q62" s="25">
        <v>385.22900390625</v>
      </c>
      <c r="R62" s="17" t="s">
        <v>32</v>
      </c>
      <c r="S62" s="17" t="s">
        <v>28</v>
      </c>
      <c r="T62" s="2"/>
      <c r="U62" s="2"/>
      <c r="V62" s="2"/>
      <c r="W62" s="2"/>
      <c r="X62" s="2"/>
    </row>
    <row r="63" spans="1:24">
      <c r="A63" s="16">
        <v>61</v>
      </c>
      <c r="B63" s="17" t="s">
        <v>117</v>
      </c>
      <c r="C63" s="16" t="s">
        <v>21</v>
      </c>
      <c r="D63" s="21">
        <v>386.99798583984375</v>
      </c>
      <c r="E63" s="18">
        <v>65.188999999999993</v>
      </c>
      <c r="F63" s="18">
        <v>68.73</v>
      </c>
      <c r="G63" s="18">
        <v>59.377000000000002</v>
      </c>
      <c r="H63" s="18">
        <v>64.47</v>
      </c>
      <c r="I63" s="18">
        <v>61.308999999999997</v>
      </c>
      <c r="J63" s="18">
        <v>67.923000000000002</v>
      </c>
      <c r="K63" s="17"/>
      <c r="L63" s="17"/>
      <c r="M63" s="17"/>
      <c r="N63" s="17"/>
      <c r="O63" s="17"/>
      <c r="P63" s="17"/>
      <c r="Q63" s="25">
        <v>386.99798583984375</v>
      </c>
      <c r="R63" s="17" t="s">
        <v>32</v>
      </c>
      <c r="S63" s="17" t="s">
        <v>28</v>
      </c>
      <c r="T63" s="2"/>
      <c r="U63" s="2"/>
      <c r="V63" s="2"/>
      <c r="W63" s="2"/>
      <c r="X63" s="2"/>
    </row>
    <row r="64" spans="1:24">
      <c r="A64" s="16">
        <v>62</v>
      </c>
      <c r="B64" s="17" t="s">
        <v>118</v>
      </c>
      <c r="C64" s="16" t="s">
        <v>41</v>
      </c>
      <c r="D64" s="21">
        <v>387.406005859375</v>
      </c>
      <c r="E64" s="18">
        <v>63.524999999999999</v>
      </c>
      <c r="F64" s="18">
        <v>70.307000000000002</v>
      </c>
      <c r="G64" s="18">
        <v>63.665999999999997</v>
      </c>
      <c r="H64" s="18">
        <v>60.994999999999997</v>
      </c>
      <c r="I64" s="18">
        <v>57.167000000000002</v>
      </c>
      <c r="J64" s="18">
        <v>71.745999999999995</v>
      </c>
      <c r="K64" s="17"/>
      <c r="L64" s="17"/>
      <c r="M64" s="17"/>
      <c r="N64" s="17"/>
      <c r="O64" s="17"/>
      <c r="P64" s="17"/>
      <c r="Q64" s="25">
        <v>387.406005859375</v>
      </c>
      <c r="R64" s="17" t="s">
        <v>32</v>
      </c>
      <c r="S64" s="17" t="s">
        <v>119</v>
      </c>
      <c r="T64" s="2"/>
      <c r="U64" s="2"/>
      <c r="V64" s="2"/>
      <c r="W64" s="2"/>
      <c r="X64" s="2"/>
    </row>
    <row r="65" spans="1:24">
      <c r="A65" s="16">
        <v>63</v>
      </c>
      <c r="B65" s="17" t="s">
        <v>120</v>
      </c>
      <c r="C65" s="16" t="s">
        <v>41</v>
      </c>
      <c r="D65" s="21">
        <v>392.614990234375</v>
      </c>
      <c r="E65" s="18">
        <v>64.230999999999995</v>
      </c>
      <c r="F65" s="18">
        <v>67.234999999999999</v>
      </c>
      <c r="G65" s="18">
        <v>62.118000000000002</v>
      </c>
      <c r="H65" s="18">
        <v>69.760000000000005</v>
      </c>
      <c r="I65" s="18">
        <v>59.021000000000001</v>
      </c>
      <c r="J65" s="18">
        <v>70.25</v>
      </c>
      <c r="K65" s="17"/>
      <c r="L65" s="17"/>
      <c r="M65" s="17"/>
      <c r="N65" s="17"/>
      <c r="O65" s="17"/>
      <c r="P65" s="17"/>
      <c r="Q65" s="25">
        <v>392.614990234375</v>
      </c>
      <c r="R65" s="17" t="s">
        <v>32</v>
      </c>
      <c r="S65" s="17" t="s">
        <v>13</v>
      </c>
      <c r="T65" s="2"/>
      <c r="U65" s="2"/>
      <c r="V65" s="2"/>
      <c r="W65" s="2"/>
      <c r="X65" s="2"/>
    </row>
    <row r="66" spans="1:24">
      <c r="A66" s="16">
        <v>64</v>
      </c>
      <c r="B66" s="17" t="s">
        <v>121</v>
      </c>
      <c r="C66" s="16" t="s">
        <v>51</v>
      </c>
      <c r="D66" s="21">
        <v>401.64999389648438</v>
      </c>
      <c r="E66" s="18">
        <v>62.344999999999999</v>
      </c>
      <c r="F66" s="18">
        <v>69.183999999999997</v>
      </c>
      <c r="G66" s="18">
        <v>66.44</v>
      </c>
      <c r="H66" s="18">
        <v>67.658000000000001</v>
      </c>
      <c r="I66" s="18">
        <v>62.146999999999998</v>
      </c>
      <c r="J66" s="18">
        <v>73.876000000000005</v>
      </c>
      <c r="K66" s="17"/>
      <c r="L66" s="17"/>
      <c r="M66" s="17"/>
      <c r="N66" s="17"/>
      <c r="O66" s="17"/>
      <c r="P66" s="17"/>
      <c r="Q66" s="25">
        <v>401.64999389648438</v>
      </c>
      <c r="R66" s="17" t="s">
        <v>32</v>
      </c>
      <c r="S66" s="17" t="s">
        <v>52</v>
      </c>
      <c r="T66" s="2"/>
      <c r="U66" s="2"/>
      <c r="V66" s="2"/>
      <c r="W66" s="2"/>
      <c r="X66" s="2"/>
    </row>
    <row r="67" spans="1:24">
      <c r="A67" s="16">
        <v>65</v>
      </c>
      <c r="B67" s="17" t="s">
        <v>122</v>
      </c>
      <c r="C67" s="16" t="s">
        <v>15</v>
      </c>
      <c r="D67" s="21">
        <v>406.0150146484375</v>
      </c>
      <c r="E67" s="18">
        <v>63.405000000000001</v>
      </c>
      <c r="F67" s="18">
        <v>76.388999999999996</v>
      </c>
      <c r="G67" s="18">
        <v>58.837000000000003</v>
      </c>
      <c r="H67" s="18">
        <v>70.775000000000006</v>
      </c>
      <c r="I67" s="18">
        <v>64.099999999999994</v>
      </c>
      <c r="J67" s="18">
        <v>72.509</v>
      </c>
      <c r="K67" s="17"/>
      <c r="L67" s="17"/>
      <c r="M67" s="17"/>
      <c r="N67" s="17"/>
      <c r="O67" s="17"/>
      <c r="P67" s="17"/>
      <c r="Q67" s="25">
        <v>406.0150146484375</v>
      </c>
      <c r="R67" s="17" t="s">
        <v>77</v>
      </c>
      <c r="S67" s="17" t="s">
        <v>123</v>
      </c>
      <c r="T67" s="2"/>
      <c r="U67" s="2"/>
      <c r="V67" s="2"/>
      <c r="W67" s="2"/>
      <c r="X67" s="2"/>
    </row>
    <row r="68" spans="1:24">
      <c r="A68" s="16">
        <v>66</v>
      </c>
      <c r="B68" s="17" t="s">
        <v>124</v>
      </c>
      <c r="C68" s="16" t="s">
        <v>51</v>
      </c>
      <c r="D68" s="21">
        <v>407.29501342773437</v>
      </c>
      <c r="E68" s="18">
        <v>63.713000000000001</v>
      </c>
      <c r="F68" s="18">
        <v>69.855999999999995</v>
      </c>
      <c r="G68" s="18">
        <v>68.819999999999993</v>
      </c>
      <c r="H68" s="18">
        <v>67.248999999999995</v>
      </c>
      <c r="I68" s="18">
        <v>66.674999999999997</v>
      </c>
      <c r="J68" s="18">
        <v>70.981999999999999</v>
      </c>
      <c r="K68" s="17"/>
      <c r="L68" s="17"/>
      <c r="M68" s="17"/>
      <c r="N68" s="17"/>
      <c r="O68" s="17"/>
      <c r="P68" s="17"/>
      <c r="Q68" s="25">
        <v>407.29501342773437</v>
      </c>
      <c r="R68" s="17" t="s">
        <v>32</v>
      </c>
      <c r="S68" s="17" t="s">
        <v>37</v>
      </c>
      <c r="T68" s="2"/>
      <c r="U68" s="2"/>
      <c r="V68" s="2"/>
      <c r="W68" s="2"/>
      <c r="X68" s="2"/>
    </row>
    <row r="69" spans="1:24">
      <c r="A69" s="16">
        <v>67</v>
      </c>
      <c r="B69" s="17" t="s">
        <v>125</v>
      </c>
      <c r="C69" s="16" t="s">
        <v>15</v>
      </c>
      <c r="D69" s="21">
        <v>410.32501220703125</v>
      </c>
      <c r="E69" s="18">
        <v>64.325999999999993</v>
      </c>
      <c r="F69" s="18">
        <v>72.825000000000003</v>
      </c>
      <c r="G69" s="18">
        <v>64.763999999999996</v>
      </c>
      <c r="H69" s="18">
        <v>73.203999999999994</v>
      </c>
      <c r="I69" s="18">
        <v>64.331999999999994</v>
      </c>
      <c r="J69" s="18">
        <v>70.873999999999995</v>
      </c>
      <c r="K69" s="17"/>
      <c r="L69" s="17"/>
      <c r="M69" s="17"/>
      <c r="N69" s="17"/>
      <c r="O69" s="17"/>
      <c r="P69" s="17"/>
      <c r="Q69" s="25">
        <v>410.32501220703125</v>
      </c>
      <c r="R69" s="17" t="s">
        <v>32</v>
      </c>
      <c r="S69" s="17" t="s">
        <v>115</v>
      </c>
      <c r="T69" s="2"/>
      <c r="U69" s="2"/>
      <c r="V69" s="2"/>
      <c r="W69" s="2"/>
      <c r="X69" s="2"/>
    </row>
    <row r="70" spans="1:24">
      <c r="A70" s="16">
        <v>68</v>
      </c>
      <c r="B70" s="17" t="s">
        <v>126</v>
      </c>
      <c r="C70" s="16" t="s">
        <v>41</v>
      </c>
      <c r="D70" s="21">
        <v>414.57699584960937</v>
      </c>
      <c r="E70" s="18">
        <v>67.206000000000003</v>
      </c>
      <c r="F70" s="18">
        <v>73.379000000000005</v>
      </c>
      <c r="G70" s="18">
        <v>61.48</v>
      </c>
      <c r="H70" s="18">
        <v>72.278000000000006</v>
      </c>
      <c r="I70" s="18">
        <v>63.360999999999997</v>
      </c>
      <c r="J70" s="18">
        <v>76.873000000000005</v>
      </c>
      <c r="K70" s="17"/>
      <c r="L70" s="17"/>
      <c r="M70" s="17"/>
      <c r="N70" s="17"/>
      <c r="O70" s="17"/>
      <c r="P70" s="17"/>
      <c r="Q70" s="25">
        <v>414.57699584960937</v>
      </c>
      <c r="R70" s="17" t="s">
        <v>93</v>
      </c>
      <c r="S70" s="17" t="s">
        <v>26</v>
      </c>
      <c r="T70" s="2"/>
      <c r="U70" s="2"/>
      <c r="V70" s="2"/>
      <c r="W70" s="2"/>
      <c r="X70" s="2"/>
    </row>
    <row r="71" spans="1:24">
      <c r="A71" s="16">
        <v>69</v>
      </c>
      <c r="B71" s="17" t="s">
        <v>127</v>
      </c>
      <c r="C71" s="16" t="s">
        <v>41</v>
      </c>
      <c r="D71" s="21">
        <v>423.87600708007812</v>
      </c>
      <c r="E71" s="18">
        <v>65.53</v>
      </c>
      <c r="F71" s="18">
        <v>78.316000000000003</v>
      </c>
      <c r="G71" s="18">
        <v>64.759</v>
      </c>
      <c r="H71" s="18">
        <v>74.637</v>
      </c>
      <c r="I71" s="18">
        <v>68.766999999999996</v>
      </c>
      <c r="J71" s="18">
        <v>71.867000000000004</v>
      </c>
      <c r="K71" s="17"/>
      <c r="L71" s="17"/>
      <c r="M71" s="17"/>
      <c r="N71" s="17"/>
      <c r="O71" s="17"/>
      <c r="P71" s="17"/>
      <c r="Q71" s="25">
        <v>423.87600708007812</v>
      </c>
      <c r="R71" s="17" t="s">
        <v>32</v>
      </c>
      <c r="S71" s="17" t="s">
        <v>47</v>
      </c>
      <c r="T71" s="2"/>
      <c r="U71" s="2"/>
      <c r="V71" s="2"/>
      <c r="W71" s="2"/>
      <c r="X71" s="2"/>
    </row>
    <row r="72" spans="1:24">
      <c r="A72" s="16">
        <v>70</v>
      </c>
      <c r="B72" s="17" t="s">
        <v>128</v>
      </c>
      <c r="C72" s="16" t="s">
        <v>51</v>
      </c>
      <c r="D72" s="21">
        <v>435.29501342773437</v>
      </c>
      <c r="E72" s="18">
        <v>72.036000000000001</v>
      </c>
      <c r="F72" s="18">
        <v>77.858999999999995</v>
      </c>
      <c r="G72" s="18">
        <v>68.335999999999999</v>
      </c>
      <c r="H72" s="18">
        <v>72.149000000000001</v>
      </c>
      <c r="I72" s="18">
        <v>69.47</v>
      </c>
      <c r="J72" s="18">
        <v>75.444999999999993</v>
      </c>
      <c r="K72" s="17"/>
      <c r="L72" s="17"/>
      <c r="M72" s="17"/>
      <c r="N72" s="17"/>
      <c r="O72" s="17"/>
      <c r="P72" s="17"/>
      <c r="Q72" s="25">
        <v>435.29501342773437</v>
      </c>
      <c r="R72" s="17" t="s">
        <v>32</v>
      </c>
      <c r="S72" s="17" t="s">
        <v>52</v>
      </c>
      <c r="T72" s="2"/>
      <c r="U72" s="2"/>
      <c r="V72" s="2"/>
      <c r="W72" s="2"/>
      <c r="X72" s="2"/>
    </row>
    <row r="73" spans="1:24">
      <c r="A73" s="16">
        <v>71</v>
      </c>
      <c r="B73" s="17" t="s">
        <v>129</v>
      </c>
      <c r="C73" s="16" t="s">
        <v>41</v>
      </c>
      <c r="D73" s="21">
        <v>437.35000610351562</v>
      </c>
      <c r="E73" s="18">
        <v>74.825000000000003</v>
      </c>
      <c r="F73" s="18">
        <v>77.659000000000006</v>
      </c>
      <c r="G73" s="18">
        <v>65.245000000000005</v>
      </c>
      <c r="H73" s="18">
        <v>74.614000000000004</v>
      </c>
      <c r="I73" s="18">
        <v>66.188999999999993</v>
      </c>
      <c r="J73" s="18">
        <v>78.817999999999998</v>
      </c>
      <c r="K73" s="17"/>
      <c r="L73" s="17"/>
      <c r="M73" s="17"/>
      <c r="N73" s="17"/>
      <c r="O73" s="17"/>
      <c r="P73" s="17"/>
      <c r="Q73" s="25">
        <v>437.35000610351562</v>
      </c>
      <c r="R73" s="17" t="s">
        <v>32</v>
      </c>
      <c r="S73" s="17" t="s">
        <v>64</v>
      </c>
      <c r="T73" s="2"/>
      <c r="U73" s="2"/>
      <c r="V73" s="2"/>
      <c r="W73" s="2"/>
      <c r="X73" s="2"/>
    </row>
    <row r="74" spans="1:24">
      <c r="A74" s="16">
        <v>72</v>
      </c>
      <c r="B74" s="17" t="s">
        <v>130</v>
      </c>
      <c r="C74" s="16" t="s">
        <v>41</v>
      </c>
      <c r="D74" s="21">
        <v>476.22000122070312</v>
      </c>
      <c r="E74" s="18">
        <v>71.783000000000001</v>
      </c>
      <c r="F74" s="18">
        <v>92.450999999999993</v>
      </c>
      <c r="G74" s="18">
        <v>69.850999999999999</v>
      </c>
      <c r="H74" s="18">
        <v>82.436999999999998</v>
      </c>
      <c r="I74" s="18">
        <v>74.564999999999998</v>
      </c>
      <c r="J74" s="18">
        <v>85.132999999999996</v>
      </c>
      <c r="K74" s="17"/>
      <c r="L74" s="17"/>
      <c r="M74" s="17"/>
      <c r="N74" s="17"/>
      <c r="O74" s="17"/>
      <c r="P74" s="17"/>
      <c r="Q74" s="25">
        <v>476.22000122070312</v>
      </c>
      <c r="R74" s="17" t="s">
        <v>32</v>
      </c>
      <c r="S74" s="17" t="s">
        <v>64</v>
      </c>
      <c r="T74" s="2"/>
      <c r="U74" s="2"/>
      <c r="V74" s="2"/>
      <c r="W74" s="2"/>
      <c r="X74" s="2"/>
    </row>
    <row r="75" spans="1:24">
      <c r="A75" s="16">
        <v>73</v>
      </c>
      <c r="B75" s="17" t="s">
        <v>131</v>
      </c>
      <c r="C75" s="16" t="s">
        <v>41</v>
      </c>
      <c r="D75" s="21">
        <v>534.21197509765625</v>
      </c>
      <c r="E75" s="18">
        <v>96.355999999999995</v>
      </c>
      <c r="F75" s="18">
        <v>99.328000000000003</v>
      </c>
      <c r="G75" s="18">
        <v>85.66</v>
      </c>
      <c r="H75" s="18">
        <v>87.325999999999993</v>
      </c>
      <c r="I75" s="18">
        <v>79.742000000000004</v>
      </c>
      <c r="J75" s="18">
        <v>85.8</v>
      </c>
      <c r="K75" s="17"/>
      <c r="L75" s="17"/>
      <c r="M75" s="17"/>
      <c r="N75" s="17"/>
      <c r="O75" s="17"/>
      <c r="P75" s="17"/>
      <c r="Q75" s="25">
        <v>534.21197509765625</v>
      </c>
      <c r="R75" s="17" t="s">
        <v>32</v>
      </c>
      <c r="S75" s="17" t="s">
        <v>13</v>
      </c>
      <c r="T75" s="2"/>
      <c r="U75" s="2"/>
      <c r="V75" s="2"/>
      <c r="W75" s="2"/>
      <c r="X75" s="2"/>
    </row>
    <row r="76" spans="1:24">
      <c r="A76" s="4"/>
      <c r="B76" s="2"/>
      <c r="C76" s="4"/>
      <c r="D76" s="22"/>
      <c r="E76" s="10"/>
      <c r="F76" s="10"/>
      <c r="G76" s="10"/>
      <c r="H76" s="10"/>
      <c r="I76" s="10"/>
      <c r="J76" s="10"/>
      <c r="K76" s="2"/>
      <c r="L76" s="2"/>
      <c r="M76" s="2"/>
      <c r="N76" s="2"/>
      <c r="O76" s="2"/>
      <c r="P76" s="2"/>
      <c r="Q76" s="26"/>
      <c r="R76" s="2"/>
      <c r="S76" s="2"/>
      <c r="T76" s="2"/>
      <c r="U76" s="2"/>
      <c r="V76" s="2"/>
      <c r="W76" s="2"/>
      <c r="X76" s="2"/>
    </row>
    <row r="77" spans="1:24">
      <c r="A77" s="4"/>
      <c r="B77" s="2"/>
      <c r="C77" s="4"/>
      <c r="D77" s="22"/>
      <c r="E77" s="10"/>
      <c r="F77" s="10"/>
      <c r="G77" s="10"/>
      <c r="H77" s="10"/>
      <c r="I77" s="10"/>
      <c r="J77" s="10"/>
      <c r="K77" s="2"/>
      <c r="L77" s="2"/>
      <c r="M77" s="2"/>
      <c r="N77" s="2"/>
      <c r="O77" s="2"/>
      <c r="P77" s="2"/>
      <c r="Q77" s="26"/>
      <c r="R77" s="2"/>
      <c r="S77" s="2"/>
      <c r="T77" s="2"/>
      <c r="U77" s="2"/>
      <c r="V77" s="2"/>
      <c r="W77" s="2"/>
      <c r="X77" s="2"/>
    </row>
    <row r="78" spans="1:24" s="14" customFormat="1" ht="18.75">
      <c r="A78" s="11" t="s">
        <v>136</v>
      </c>
      <c r="B78" s="12"/>
      <c r="C78" s="12"/>
      <c r="D78" s="19"/>
      <c r="E78" s="13"/>
      <c r="F78" s="12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9"/>
    </row>
    <row r="79" spans="1:24" s="14" customFormat="1">
      <c r="A79" s="9" t="s">
        <v>0</v>
      </c>
      <c r="B79" s="7" t="s">
        <v>132</v>
      </c>
      <c r="C79" s="9" t="s">
        <v>1</v>
      </c>
      <c r="D79" s="20" t="s">
        <v>133</v>
      </c>
      <c r="E79" s="8" t="s">
        <v>3</v>
      </c>
      <c r="F79" s="7" t="s">
        <v>4</v>
      </c>
      <c r="G79" s="8" t="s">
        <v>5</v>
      </c>
      <c r="H79" s="8" t="s">
        <v>6</v>
      </c>
      <c r="I79" s="8" t="s">
        <v>7</v>
      </c>
      <c r="J79" s="8" t="s">
        <v>8</v>
      </c>
      <c r="K79" s="7"/>
      <c r="L79" s="7"/>
      <c r="M79" s="7"/>
      <c r="N79" s="7"/>
      <c r="O79" s="7"/>
      <c r="P79" s="7"/>
      <c r="Q79" s="24" t="s">
        <v>9</v>
      </c>
      <c r="R79" s="7" t="s">
        <v>2</v>
      </c>
      <c r="S79" s="7" t="s">
        <v>134</v>
      </c>
      <c r="T79" s="15"/>
      <c r="U79" s="15"/>
      <c r="V79" s="15"/>
      <c r="W79" s="15"/>
      <c r="X79" s="15"/>
    </row>
    <row r="80" spans="1:24">
      <c r="A80" s="16">
        <v>1</v>
      </c>
      <c r="B80" s="17" t="s">
        <v>10</v>
      </c>
      <c r="C80" s="16" t="s">
        <v>11</v>
      </c>
      <c r="D80" s="21">
        <v>267.62600708007812</v>
      </c>
      <c r="E80" s="18">
        <v>44.502000000000002</v>
      </c>
      <c r="F80" s="18">
        <v>47.877000000000002</v>
      </c>
      <c r="G80" s="18">
        <v>40.68</v>
      </c>
      <c r="H80" s="18">
        <v>44.042000000000002</v>
      </c>
      <c r="I80" s="18">
        <v>42.67</v>
      </c>
      <c r="J80" s="18">
        <v>47.854999999999997</v>
      </c>
      <c r="K80" s="17"/>
      <c r="L80" s="17"/>
      <c r="M80" s="17"/>
      <c r="N80" s="17"/>
      <c r="O80" s="17"/>
      <c r="P80" s="17"/>
      <c r="Q80" s="25">
        <v>548.70599365234375</v>
      </c>
      <c r="R80" s="17" t="s">
        <v>12</v>
      </c>
      <c r="S80" s="17" t="s">
        <v>13</v>
      </c>
      <c r="T80" s="2"/>
      <c r="U80" s="2"/>
      <c r="V80" s="2"/>
      <c r="W80" s="2"/>
      <c r="X80" s="2"/>
    </row>
    <row r="81" spans="1:24">
      <c r="A81" s="16">
        <v>2</v>
      </c>
      <c r="B81" s="17" t="s">
        <v>14</v>
      </c>
      <c r="C81" s="16" t="s">
        <v>15</v>
      </c>
      <c r="D81" s="21">
        <v>278.0360107421875</v>
      </c>
      <c r="E81" s="18">
        <v>44.7</v>
      </c>
      <c r="F81" s="18">
        <v>53.072000000000003</v>
      </c>
      <c r="G81" s="18">
        <v>41.584000000000003</v>
      </c>
      <c r="H81" s="18">
        <v>46.058</v>
      </c>
      <c r="I81" s="18">
        <v>44.372</v>
      </c>
      <c r="J81" s="18">
        <v>48.25</v>
      </c>
      <c r="K81" s="17"/>
      <c r="L81" s="17"/>
      <c r="M81" s="17"/>
      <c r="N81" s="17"/>
      <c r="O81" s="17"/>
      <c r="P81" s="17"/>
      <c r="Q81" s="25">
        <v>560.46099853515625</v>
      </c>
      <c r="R81" s="17" t="s">
        <v>16</v>
      </c>
      <c r="S81" s="17" t="s">
        <v>17</v>
      </c>
      <c r="T81" s="2"/>
      <c r="U81" s="2"/>
      <c r="V81" s="2"/>
      <c r="W81" s="2"/>
      <c r="X81" s="2"/>
    </row>
    <row r="82" spans="1:24">
      <c r="A82" s="16">
        <v>3</v>
      </c>
      <c r="B82" s="17" t="s">
        <v>18</v>
      </c>
      <c r="C82" s="16" t="s">
        <v>15</v>
      </c>
      <c r="D82" s="21">
        <v>284.16299438476562</v>
      </c>
      <c r="E82" s="18">
        <v>46.094999999999999</v>
      </c>
      <c r="F82" s="18">
        <v>51.98</v>
      </c>
      <c r="G82" s="18">
        <v>42.53</v>
      </c>
      <c r="H82" s="18">
        <v>47.396999999999998</v>
      </c>
      <c r="I82" s="18">
        <v>45.941000000000003</v>
      </c>
      <c r="J82" s="18">
        <v>50.22</v>
      </c>
      <c r="K82" s="17"/>
      <c r="L82" s="17"/>
      <c r="M82" s="17"/>
      <c r="N82" s="17"/>
      <c r="O82" s="17"/>
      <c r="P82" s="17"/>
      <c r="Q82" s="25">
        <v>577.2919921875</v>
      </c>
      <c r="R82" s="17" t="s">
        <v>19</v>
      </c>
      <c r="S82" s="17" t="s">
        <v>17</v>
      </c>
      <c r="T82" s="2"/>
      <c r="U82" s="2"/>
      <c r="V82" s="2"/>
      <c r="W82" s="2"/>
      <c r="X82" s="2"/>
    </row>
    <row r="83" spans="1:24">
      <c r="A83" s="16">
        <v>4</v>
      </c>
      <c r="B83" s="17" t="s">
        <v>31</v>
      </c>
      <c r="C83" s="16" t="s">
        <v>21</v>
      </c>
      <c r="D83" s="21">
        <v>286.04598999023437</v>
      </c>
      <c r="E83" s="18">
        <v>45.484000000000002</v>
      </c>
      <c r="F83" s="18">
        <v>50.831000000000003</v>
      </c>
      <c r="G83" s="18">
        <v>43.478000000000002</v>
      </c>
      <c r="H83" s="18">
        <v>48.677999999999997</v>
      </c>
      <c r="I83" s="18">
        <v>46.509</v>
      </c>
      <c r="J83" s="18">
        <v>51.066000000000003</v>
      </c>
      <c r="K83" s="17"/>
      <c r="L83" s="17"/>
      <c r="M83" s="17"/>
      <c r="N83" s="17"/>
      <c r="O83" s="17"/>
      <c r="P83" s="17"/>
      <c r="Q83" s="25">
        <v>582.41400146484375</v>
      </c>
      <c r="R83" s="17" t="s">
        <v>32</v>
      </c>
      <c r="S83" s="17" t="s">
        <v>23</v>
      </c>
      <c r="T83" s="2"/>
      <c r="U83" s="2"/>
      <c r="V83" s="2"/>
      <c r="W83" s="2"/>
      <c r="X83" s="2"/>
    </row>
    <row r="84" spans="1:24">
      <c r="A84" s="16">
        <v>5</v>
      </c>
      <c r="B84" s="17" t="s">
        <v>20</v>
      </c>
      <c r="C84" s="16" t="s">
        <v>21</v>
      </c>
      <c r="D84" s="21">
        <v>288.68600463867187</v>
      </c>
      <c r="E84" s="18">
        <v>47.49</v>
      </c>
      <c r="F84" s="18">
        <v>52.537999999999997</v>
      </c>
      <c r="G84" s="18">
        <v>43.390999999999998</v>
      </c>
      <c r="H84" s="18">
        <v>48.948999999999998</v>
      </c>
      <c r="I84" s="18">
        <v>45.353000000000002</v>
      </c>
      <c r="J84" s="18">
        <v>50.965000000000003</v>
      </c>
      <c r="K84" s="17"/>
      <c r="L84" s="17"/>
      <c r="M84" s="17"/>
      <c r="N84" s="17"/>
      <c r="O84" s="17"/>
      <c r="P84" s="17"/>
      <c r="Q84" s="25">
        <v>583.416015625</v>
      </c>
      <c r="R84" s="17" t="s">
        <v>22</v>
      </c>
      <c r="S84" s="17" t="s">
        <v>23</v>
      </c>
      <c r="T84" s="2"/>
      <c r="U84" s="2"/>
      <c r="V84" s="2"/>
      <c r="W84" s="2"/>
      <c r="X84" s="2"/>
    </row>
    <row r="85" spans="1:24">
      <c r="A85" s="16">
        <v>6</v>
      </c>
      <c r="B85" s="17" t="s">
        <v>24</v>
      </c>
      <c r="C85" s="16" t="s">
        <v>11</v>
      </c>
      <c r="D85" s="21">
        <v>288.3389892578125</v>
      </c>
      <c r="E85" s="18">
        <v>46.578000000000003</v>
      </c>
      <c r="F85" s="18">
        <v>51.128</v>
      </c>
      <c r="G85" s="18">
        <v>43.8</v>
      </c>
      <c r="H85" s="18">
        <v>50.542999999999999</v>
      </c>
      <c r="I85" s="18">
        <v>45.412999999999997</v>
      </c>
      <c r="J85" s="18">
        <v>50.877000000000002</v>
      </c>
      <c r="K85" s="17"/>
      <c r="L85" s="17"/>
      <c r="M85" s="17"/>
      <c r="N85" s="17"/>
      <c r="O85" s="17"/>
      <c r="P85" s="17"/>
      <c r="Q85" s="25">
        <v>583.98199462890625</v>
      </c>
      <c r="R85" s="17" t="s">
        <v>25</v>
      </c>
      <c r="S85" s="17" t="s">
        <v>26</v>
      </c>
      <c r="T85" s="2"/>
      <c r="U85" s="2"/>
      <c r="V85" s="2"/>
      <c r="W85" s="2"/>
      <c r="X85" s="2"/>
    </row>
    <row r="86" spans="1:24">
      <c r="A86" s="16">
        <v>7</v>
      </c>
      <c r="B86" s="17" t="s">
        <v>29</v>
      </c>
      <c r="C86" s="16" t="s">
        <v>15</v>
      </c>
      <c r="D86" s="21">
        <v>292.5</v>
      </c>
      <c r="E86" s="18">
        <v>47.515999999999998</v>
      </c>
      <c r="F86" s="18">
        <v>53.256</v>
      </c>
      <c r="G86" s="18">
        <v>43.48</v>
      </c>
      <c r="H86" s="18">
        <v>48.548999999999999</v>
      </c>
      <c r="I86" s="18">
        <v>46.5</v>
      </c>
      <c r="J86" s="18">
        <v>53.198999999999998</v>
      </c>
      <c r="K86" s="17"/>
      <c r="L86" s="17"/>
      <c r="M86" s="17"/>
      <c r="N86" s="17"/>
      <c r="O86" s="17"/>
      <c r="P86" s="17"/>
      <c r="Q86" s="25">
        <v>588.8289794921875</v>
      </c>
      <c r="R86" s="17" t="s">
        <v>30</v>
      </c>
      <c r="S86" s="17" t="s">
        <v>17</v>
      </c>
      <c r="T86" s="2"/>
      <c r="U86" s="2"/>
      <c r="V86" s="2"/>
      <c r="W86" s="2"/>
      <c r="X86" s="2"/>
    </row>
    <row r="87" spans="1:24">
      <c r="A87" s="16">
        <v>8</v>
      </c>
      <c r="B87" s="17" t="s">
        <v>27</v>
      </c>
      <c r="C87" s="16" t="s">
        <v>21</v>
      </c>
      <c r="D87" s="21">
        <v>293.7860107421875</v>
      </c>
      <c r="E87" s="18">
        <v>47.478999999999999</v>
      </c>
      <c r="F87" s="18">
        <v>52.335000000000001</v>
      </c>
      <c r="G87" s="18">
        <v>43.93</v>
      </c>
      <c r="H87" s="18">
        <v>51.566000000000003</v>
      </c>
      <c r="I87" s="18">
        <v>46.786000000000001</v>
      </c>
      <c r="J87" s="18">
        <v>51.69</v>
      </c>
      <c r="K87" s="17"/>
      <c r="L87" s="17"/>
      <c r="M87" s="17"/>
      <c r="N87" s="17"/>
      <c r="O87" s="17"/>
      <c r="P87" s="17"/>
      <c r="Q87" s="25">
        <v>589.71600341796875</v>
      </c>
      <c r="R87" s="17" t="s">
        <v>22</v>
      </c>
      <c r="S87" s="17" t="s">
        <v>28</v>
      </c>
      <c r="T87" s="2"/>
      <c r="U87" s="2"/>
      <c r="V87" s="2"/>
      <c r="W87" s="2"/>
      <c r="X87" s="2"/>
    </row>
    <row r="88" spans="1:24">
      <c r="A88" s="16">
        <v>9</v>
      </c>
      <c r="B88" s="17" t="s">
        <v>38</v>
      </c>
      <c r="C88" s="16" t="s">
        <v>15</v>
      </c>
      <c r="D88" s="21">
        <v>295.177001953125</v>
      </c>
      <c r="E88" s="18">
        <v>47.405999999999999</v>
      </c>
      <c r="F88" s="18">
        <v>53.87</v>
      </c>
      <c r="G88" s="18">
        <v>43.265000000000001</v>
      </c>
      <c r="H88" s="18">
        <v>52.639000000000003</v>
      </c>
      <c r="I88" s="18">
        <v>46.798999999999999</v>
      </c>
      <c r="J88" s="18">
        <v>51.198</v>
      </c>
      <c r="K88" s="17"/>
      <c r="L88" s="17"/>
      <c r="M88" s="17"/>
      <c r="N88" s="17"/>
      <c r="O88" s="17"/>
      <c r="P88" s="17"/>
      <c r="Q88" s="25">
        <v>602.28302001953125</v>
      </c>
      <c r="R88" s="17" t="s">
        <v>22</v>
      </c>
      <c r="S88" s="17" t="s">
        <v>17</v>
      </c>
      <c r="T88" s="2"/>
      <c r="U88" s="2"/>
      <c r="V88" s="2"/>
      <c r="W88" s="2"/>
      <c r="X88" s="2"/>
    </row>
    <row r="89" spans="1:24">
      <c r="A89" s="16">
        <v>10</v>
      </c>
      <c r="B89" s="17" t="s">
        <v>33</v>
      </c>
      <c r="C89" s="16" t="s">
        <v>21</v>
      </c>
      <c r="D89" s="21">
        <v>303.718994140625</v>
      </c>
      <c r="E89" s="18">
        <v>49.243000000000002</v>
      </c>
      <c r="F89" s="18">
        <v>54.174999999999997</v>
      </c>
      <c r="G89" s="18">
        <v>45.951999999999998</v>
      </c>
      <c r="H89" s="18">
        <v>50.314999999999998</v>
      </c>
      <c r="I89" s="18">
        <v>50.387999999999998</v>
      </c>
      <c r="J89" s="18">
        <v>53.646000000000001</v>
      </c>
      <c r="K89" s="17"/>
      <c r="L89" s="17"/>
      <c r="M89" s="17"/>
      <c r="N89" s="17"/>
      <c r="O89" s="17"/>
      <c r="P89" s="17"/>
      <c r="Q89" s="25">
        <v>608.8709716796875</v>
      </c>
      <c r="R89" s="17" t="s">
        <v>34</v>
      </c>
      <c r="S89" s="17" t="s">
        <v>35</v>
      </c>
      <c r="T89" s="2"/>
      <c r="U89" s="2"/>
      <c r="V89" s="2"/>
      <c r="W89" s="2"/>
      <c r="X89" s="2"/>
    </row>
    <row r="90" spans="1:24">
      <c r="A90" s="16">
        <v>11</v>
      </c>
      <c r="B90" s="17" t="s">
        <v>36</v>
      </c>
      <c r="C90" s="16" t="s">
        <v>15</v>
      </c>
      <c r="D90" s="21">
        <v>306.3900146484375</v>
      </c>
      <c r="E90" s="18">
        <v>48.606000000000002</v>
      </c>
      <c r="F90" s="18">
        <v>54.758000000000003</v>
      </c>
      <c r="G90" s="18">
        <v>43.152999999999999</v>
      </c>
      <c r="H90" s="18">
        <v>53.167000000000002</v>
      </c>
      <c r="I90" s="18">
        <v>51.537999999999997</v>
      </c>
      <c r="J90" s="18">
        <v>55.167999999999999</v>
      </c>
      <c r="K90" s="17"/>
      <c r="L90" s="17"/>
      <c r="M90" s="17"/>
      <c r="N90" s="17"/>
      <c r="O90" s="17"/>
      <c r="P90" s="17"/>
      <c r="Q90" s="25">
        <v>612.0260009765625</v>
      </c>
      <c r="R90" s="17" t="s">
        <v>32</v>
      </c>
      <c r="S90" s="17" t="s">
        <v>37</v>
      </c>
      <c r="T90" s="2"/>
      <c r="U90" s="2"/>
      <c r="V90" s="2"/>
      <c r="W90" s="2"/>
      <c r="X90" s="2"/>
    </row>
    <row r="91" spans="1:24">
      <c r="A91" s="16">
        <v>12</v>
      </c>
      <c r="B91" s="17" t="s">
        <v>43</v>
      </c>
      <c r="C91" s="16" t="s">
        <v>21</v>
      </c>
      <c r="D91" s="21">
        <v>301.34600830078125</v>
      </c>
      <c r="E91" s="18">
        <v>48.892000000000003</v>
      </c>
      <c r="F91" s="18">
        <v>54.786000000000001</v>
      </c>
      <c r="G91" s="18">
        <v>45.607999999999997</v>
      </c>
      <c r="H91" s="18">
        <v>48.92</v>
      </c>
      <c r="I91" s="18">
        <v>46.884999999999998</v>
      </c>
      <c r="J91" s="18">
        <v>56.255000000000003</v>
      </c>
      <c r="K91" s="17"/>
      <c r="L91" s="17"/>
      <c r="M91" s="17"/>
      <c r="N91" s="17"/>
      <c r="O91" s="17"/>
      <c r="P91" s="17"/>
      <c r="Q91" s="25">
        <v>616.4420166015625</v>
      </c>
      <c r="R91" s="17" t="s">
        <v>30</v>
      </c>
      <c r="S91" s="17" t="s">
        <v>23</v>
      </c>
      <c r="T91" s="2"/>
      <c r="U91" s="2"/>
      <c r="V91" s="2"/>
      <c r="W91" s="2"/>
      <c r="X91" s="2"/>
    </row>
    <row r="92" spans="1:24">
      <c r="A92" s="16">
        <v>13</v>
      </c>
      <c r="B92" s="17" t="s">
        <v>39</v>
      </c>
      <c r="C92" s="16" t="s">
        <v>21</v>
      </c>
      <c r="D92" s="21">
        <v>307.9580078125</v>
      </c>
      <c r="E92" s="18">
        <v>49.600999999999999</v>
      </c>
      <c r="F92" s="18">
        <v>56.649000000000001</v>
      </c>
      <c r="G92" s="18">
        <v>47.781999999999996</v>
      </c>
      <c r="H92" s="18">
        <v>51.69</v>
      </c>
      <c r="I92" s="18">
        <v>47.454000000000001</v>
      </c>
      <c r="J92" s="18">
        <v>54.781999999999996</v>
      </c>
      <c r="K92" s="17"/>
      <c r="L92" s="17"/>
      <c r="M92" s="17"/>
      <c r="N92" s="17"/>
      <c r="O92" s="17"/>
      <c r="P92" s="17"/>
      <c r="Q92" s="25">
        <v>621.22900390625</v>
      </c>
      <c r="R92" s="17" t="s">
        <v>34</v>
      </c>
      <c r="S92" s="17" t="s">
        <v>28</v>
      </c>
      <c r="T92" s="2"/>
      <c r="U92" s="2"/>
      <c r="V92" s="2"/>
      <c r="W92" s="2"/>
      <c r="X92" s="2"/>
    </row>
    <row r="93" spans="1:24">
      <c r="A93" s="16">
        <v>14</v>
      </c>
      <c r="B93" s="17" t="s">
        <v>40</v>
      </c>
      <c r="C93" s="16" t="s">
        <v>41</v>
      </c>
      <c r="D93" s="21">
        <v>307.05999755859375</v>
      </c>
      <c r="E93" s="18">
        <v>49.265000000000001</v>
      </c>
      <c r="F93" s="18">
        <v>55.645000000000003</v>
      </c>
      <c r="G93" s="18">
        <v>46.235999999999997</v>
      </c>
      <c r="H93" s="18">
        <v>51.061</v>
      </c>
      <c r="I93" s="18">
        <v>49.441000000000003</v>
      </c>
      <c r="J93" s="18">
        <v>55.411999999999999</v>
      </c>
      <c r="K93" s="17"/>
      <c r="L93" s="17"/>
      <c r="M93" s="17"/>
      <c r="N93" s="17"/>
      <c r="O93" s="17"/>
      <c r="P93" s="17"/>
      <c r="Q93" s="25">
        <v>621.78900146484375</v>
      </c>
      <c r="R93" s="17" t="s">
        <v>42</v>
      </c>
      <c r="S93" s="17" t="s">
        <v>26</v>
      </c>
      <c r="T93" s="2"/>
      <c r="U93" s="2"/>
      <c r="V93" s="2"/>
      <c r="W93" s="2"/>
      <c r="X93" s="2"/>
    </row>
    <row r="94" spans="1:24">
      <c r="A94" s="16">
        <v>15</v>
      </c>
      <c r="B94" s="17" t="s">
        <v>48</v>
      </c>
      <c r="C94" s="16" t="s">
        <v>45</v>
      </c>
      <c r="D94" s="21">
        <v>312.86099243164062</v>
      </c>
      <c r="E94" s="18">
        <v>51.994999999999997</v>
      </c>
      <c r="F94" s="18">
        <v>55.23</v>
      </c>
      <c r="G94" s="18">
        <v>46.527000000000001</v>
      </c>
      <c r="H94" s="18">
        <v>53.37</v>
      </c>
      <c r="I94" s="18">
        <v>50.5</v>
      </c>
      <c r="J94" s="18">
        <v>55.238999999999997</v>
      </c>
      <c r="K94" s="17"/>
      <c r="L94" s="17"/>
      <c r="M94" s="17"/>
      <c r="N94" s="17"/>
      <c r="O94" s="17"/>
      <c r="P94" s="17"/>
      <c r="Q94" s="25">
        <v>631.052978515625</v>
      </c>
      <c r="R94" s="17" t="s">
        <v>49</v>
      </c>
      <c r="S94" s="17" t="s">
        <v>17</v>
      </c>
      <c r="T94" s="2"/>
      <c r="U94" s="2"/>
      <c r="V94" s="2"/>
      <c r="W94" s="2"/>
      <c r="X94" s="2"/>
    </row>
    <row r="95" spans="1:24">
      <c r="A95" s="16">
        <v>16</v>
      </c>
      <c r="B95" s="17" t="s">
        <v>50</v>
      </c>
      <c r="C95" s="16" t="s">
        <v>51</v>
      </c>
      <c r="D95" s="21">
        <v>313.2080078125</v>
      </c>
      <c r="E95" s="18">
        <v>50.457999999999998</v>
      </c>
      <c r="F95" s="18">
        <v>56.527999999999999</v>
      </c>
      <c r="G95" s="18">
        <v>47.104999999999997</v>
      </c>
      <c r="H95" s="18">
        <v>52.279000000000003</v>
      </c>
      <c r="I95" s="18">
        <v>50.07</v>
      </c>
      <c r="J95" s="18">
        <v>56.768000000000001</v>
      </c>
      <c r="K95" s="17"/>
      <c r="L95" s="17"/>
      <c r="M95" s="17"/>
      <c r="N95" s="17"/>
      <c r="O95" s="17"/>
      <c r="P95" s="17"/>
      <c r="Q95" s="25">
        <v>631.65802001953125</v>
      </c>
      <c r="R95" s="17" t="s">
        <v>22</v>
      </c>
      <c r="S95" s="17" t="s">
        <v>52</v>
      </c>
      <c r="T95" s="2"/>
      <c r="U95" s="2"/>
      <c r="V95" s="2"/>
      <c r="W95" s="2"/>
      <c r="X95" s="2"/>
    </row>
    <row r="96" spans="1:24">
      <c r="A96" s="16">
        <v>17</v>
      </c>
      <c r="B96" s="17" t="s">
        <v>44</v>
      </c>
      <c r="C96" s="16" t="s">
        <v>45</v>
      </c>
      <c r="D96" s="21">
        <v>317.927001953125</v>
      </c>
      <c r="E96" s="18">
        <v>49.290999999999997</v>
      </c>
      <c r="F96" s="18">
        <v>63.48</v>
      </c>
      <c r="G96" s="18">
        <v>46.381999999999998</v>
      </c>
      <c r="H96" s="18">
        <v>52.981999999999999</v>
      </c>
      <c r="I96" s="18">
        <v>50.456000000000003</v>
      </c>
      <c r="J96" s="18">
        <v>55.335999999999999</v>
      </c>
      <c r="K96" s="17"/>
      <c r="L96" s="17"/>
      <c r="M96" s="17"/>
      <c r="N96" s="17"/>
      <c r="O96" s="17"/>
      <c r="P96" s="17"/>
      <c r="Q96" s="25">
        <v>634.155029296875</v>
      </c>
      <c r="R96" s="17" t="s">
        <v>46</v>
      </c>
      <c r="S96" s="17" t="s">
        <v>47</v>
      </c>
      <c r="T96" s="2"/>
      <c r="U96" s="2"/>
      <c r="V96" s="2"/>
      <c r="W96" s="2"/>
      <c r="X96" s="2"/>
    </row>
    <row r="97" spans="1:24">
      <c r="A97" s="16">
        <v>18</v>
      </c>
      <c r="B97" s="17" t="s">
        <v>53</v>
      </c>
      <c r="C97" s="16" t="s">
        <v>45</v>
      </c>
      <c r="D97" s="21">
        <v>316.23599243164062</v>
      </c>
      <c r="E97" s="18">
        <v>51.436999999999998</v>
      </c>
      <c r="F97" s="18">
        <v>56.151000000000003</v>
      </c>
      <c r="G97" s="18">
        <v>47.853999999999999</v>
      </c>
      <c r="H97" s="18">
        <v>53.347999999999999</v>
      </c>
      <c r="I97" s="18">
        <v>51.021999999999998</v>
      </c>
      <c r="J97" s="18">
        <v>56.423999999999999</v>
      </c>
      <c r="K97" s="17"/>
      <c r="L97" s="17"/>
      <c r="M97" s="17"/>
      <c r="N97" s="17"/>
      <c r="O97" s="17"/>
      <c r="P97" s="17"/>
      <c r="Q97" s="25">
        <v>637.3079833984375</v>
      </c>
      <c r="R97" s="17" t="s">
        <v>54</v>
      </c>
      <c r="S97" s="17" t="s">
        <v>37</v>
      </c>
      <c r="T97" s="2"/>
      <c r="U97" s="2"/>
      <c r="V97" s="2"/>
      <c r="W97" s="2"/>
      <c r="X97" s="2"/>
    </row>
    <row r="98" spans="1:24">
      <c r="A98" s="16">
        <v>19</v>
      </c>
      <c r="B98" s="17" t="s">
        <v>56</v>
      </c>
      <c r="C98" s="16" t="s">
        <v>41</v>
      </c>
      <c r="D98" s="21">
        <v>316.76901245117187</v>
      </c>
      <c r="E98" s="18">
        <v>51.634999999999998</v>
      </c>
      <c r="F98" s="18">
        <v>57.280999999999999</v>
      </c>
      <c r="G98" s="18">
        <v>47.18</v>
      </c>
      <c r="H98" s="18">
        <v>52.639000000000003</v>
      </c>
      <c r="I98" s="18">
        <v>51.061</v>
      </c>
      <c r="J98" s="18">
        <v>56.972999999999999</v>
      </c>
      <c r="K98" s="17"/>
      <c r="L98" s="17"/>
      <c r="M98" s="17"/>
      <c r="N98" s="17"/>
      <c r="O98" s="17"/>
      <c r="P98" s="17"/>
      <c r="Q98" s="25">
        <v>638.885986328125</v>
      </c>
      <c r="R98" s="17" t="s">
        <v>22</v>
      </c>
      <c r="S98" s="17" t="s">
        <v>57</v>
      </c>
      <c r="T98" s="2"/>
      <c r="U98" s="2"/>
      <c r="V98" s="2"/>
      <c r="W98" s="2"/>
      <c r="X98" s="2"/>
    </row>
    <row r="99" spans="1:24">
      <c r="A99" s="16">
        <v>20</v>
      </c>
      <c r="B99" s="17" t="s">
        <v>61</v>
      </c>
      <c r="C99" s="16" t="s">
        <v>41</v>
      </c>
      <c r="D99" s="21">
        <v>315.2130126953125</v>
      </c>
      <c r="E99" s="18">
        <v>50.006999999999998</v>
      </c>
      <c r="F99" s="18">
        <v>60.192</v>
      </c>
      <c r="G99" s="18">
        <v>47.24</v>
      </c>
      <c r="H99" s="18">
        <v>51.29</v>
      </c>
      <c r="I99" s="18">
        <v>50.945</v>
      </c>
      <c r="J99" s="18">
        <v>55.539000000000001</v>
      </c>
      <c r="K99" s="17"/>
      <c r="L99" s="17"/>
      <c r="M99" s="17"/>
      <c r="N99" s="17"/>
      <c r="O99" s="17"/>
      <c r="P99" s="17"/>
      <c r="Q99" s="25">
        <v>639.5050048828125</v>
      </c>
      <c r="R99" s="17" t="s">
        <v>16</v>
      </c>
      <c r="S99" s="17" t="s">
        <v>26</v>
      </c>
      <c r="T99" s="2"/>
      <c r="U99" s="2"/>
      <c r="V99" s="2"/>
      <c r="W99" s="2"/>
      <c r="X99" s="2"/>
    </row>
    <row r="100" spans="1:24">
      <c r="A100" s="16">
        <v>21</v>
      </c>
      <c r="B100" s="17" t="s">
        <v>55</v>
      </c>
      <c r="C100" s="16" t="s">
        <v>21</v>
      </c>
      <c r="D100" s="21">
        <v>319.35198974609375</v>
      </c>
      <c r="E100" s="18">
        <v>51.737000000000002</v>
      </c>
      <c r="F100" s="18">
        <v>56.155999999999999</v>
      </c>
      <c r="G100" s="18">
        <v>46.933999999999997</v>
      </c>
      <c r="H100" s="18">
        <v>53.24</v>
      </c>
      <c r="I100" s="18">
        <v>54.997999999999998</v>
      </c>
      <c r="J100" s="18">
        <v>56.286999999999999</v>
      </c>
      <c r="K100" s="17"/>
      <c r="L100" s="17"/>
      <c r="M100" s="17"/>
      <c r="N100" s="17"/>
      <c r="O100" s="17"/>
      <c r="P100" s="17"/>
      <c r="Q100" s="25">
        <v>640.53497314453125</v>
      </c>
      <c r="R100" s="17" t="s">
        <v>34</v>
      </c>
      <c r="S100" s="17" t="s">
        <v>28</v>
      </c>
      <c r="T100" s="2"/>
      <c r="U100" s="2"/>
      <c r="V100" s="2"/>
      <c r="W100" s="2"/>
      <c r="X100" s="2"/>
    </row>
    <row r="101" spans="1:24">
      <c r="A101" s="16">
        <v>22</v>
      </c>
      <c r="B101" s="17" t="s">
        <v>59</v>
      </c>
      <c r="C101" s="16" t="s">
        <v>45</v>
      </c>
      <c r="D101" s="21">
        <v>321.24099731445312</v>
      </c>
      <c r="E101" s="18">
        <v>51.1</v>
      </c>
      <c r="F101" s="18">
        <v>59.466999999999999</v>
      </c>
      <c r="G101" s="18">
        <v>48.389000000000003</v>
      </c>
      <c r="H101" s="18">
        <v>53.651000000000003</v>
      </c>
      <c r="I101" s="18">
        <v>51.758000000000003</v>
      </c>
      <c r="J101" s="18">
        <v>56.875999999999998</v>
      </c>
      <c r="K101" s="17"/>
      <c r="L101" s="17"/>
      <c r="M101" s="17"/>
      <c r="N101" s="17"/>
      <c r="O101" s="17"/>
      <c r="P101" s="17"/>
      <c r="Q101" s="25">
        <v>644.1719970703125</v>
      </c>
      <c r="R101" s="17" t="s">
        <v>60</v>
      </c>
      <c r="S101" s="17" t="s">
        <v>17</v>
      </c>
      <c r="T101" s="2"/>
      <c r="U101" s="2"/>
      <c r="V101" s="2"/>
      <c r="W101" s="2"/>
      <c r="X101" s="2"/>
    </row>
    <row r="102" spans="1:24">
      <c r="A102" s="16">
        <v>23</v>
      </c>
      <c r="B102" s="17" t="s">
        <v>62</v>
      </c>
      <c r="C102" s="16" t="s">
        <v>45</v>
      </c>
      <c r="D102" s="21">
        <v>319.04998779296875</v>
      </c>
      <c r="E102" s="18">
        <v>50.771999999999998</v>
      </c>
      <c r="F102" s="18">
        <v>58.509</v>
      </c>
      <c r="G102" s="18">
        <v>48.167000000000002</v>
      </c>
      <c r="H102" s="18">
        <v>53.619</v>
      </c>
      <c r="I102" s="18">
        <v>51.158000000000001</v>
      </c>
      <c r="J102" s="18">
        <v>56.825000000000003</v>
      </c>
      <c r="K102" s="17"/>
      <c r="L102" s="17"/>
      <c r="M102" s="17"/>
      <c r="N102" s="17"/>
      <c r="O102" s="17"/>
      <c r="P102" s="17"/>
      <c r="Q102" s="25">
        <v>645.0770263671875</v>
      </c>
      <c r="R102" s="17" t="s">
        <v>63</v>
      </c>
      <c r="S102" s="17" t="s">
        <v>64</v>
      </c>
      <c r="T102" s="2"/>
      <c r="U102" s="2"/>
      <c r="V102" s="2"/>
      <c r="W102" s="2"/>
      <c r="X102" s="2"/>
    </row>
    <row r="103" spans="1:24">
      <c r="A103" s="16">
        <v>24</v>
      </c>
      <c r="B103" s="17" t="s">
        <v>65</v>
      </c>
      <c r="C103" s="16" t="s">
        <v>41</v>
      </c>
      <c r="D103" s="21">
        <v>319.97698974609375</v>
      </c>
      <c r="E103" s="18">
        <v>50.84</v>
      </c>
      <c r="F103" s="18">
        <v>59.826000000000001</v>
      </c>
      <c r="G103" s="18">
        <v>48.046999999999997</v>
      </c>
      <c r="H103" s="18">
        <v>53.734000000000002</v>
      </c>
      <c r="I103" s="18">
        <v>50.085000000000001</v>
      </c>
      <c r="J103" s="18">
        <v>57.445</v>
      </c>
      <c r="K103" s="17"/>
      <c r="L103" s="17"/>
      <c r="M103" s="17"/>
      <c r="N103" s="17"/>
      <c r="O103" s="17"/>
      <c r="P103" s="17"/>
      <c r="Q103" s="25">
        <v>646.66400146484375</v>
      </c>
      <c r="R103" s="17" t="s">
        <v>30</v>
      </c>
      <c r="S103" s="17" t="s">
        <v>26</v>
      </c>
      <c r="T103" s="2"/>
      <c r="U103" s="2"/>
      <c r="V103" s="2"/>
      <c r="W103" s="2"/>
      <c r="X103" s="2"/>
    </row>
    <row r="104" spans="1:24">
      <c r="A104" s="16">
        <v>25</v>
      </c>
      <c r="B104" s="17" t="s">
        <v>70</v>
      </c>
      <c r="C104" s="16" t="s">
        <v>45</v>
      </c>
      <c r="D104" s="21">
        <v>319.30999755859375</v>
      </c>
      <c r="E104" s="18">
        <v>50.671999999999997</v>
      </c>
      <c r="F104" s="18">
        <v>57.305999999999997</v>
      </c>
      <c r="G104" s="18">
        <v>46.533999999999999</v>
      </c>
      <c r="H104" s="18">
        <v>53.634</v>
      </c>
      <c r="I104" s="18">
        <v>53.423000000000002</v>
      </c>
      <c r="J104" s="18">
        <v>57.741</v>
      </c>
      <c r="K104" s="17"/>
      <c r="L104" s="17"/>
      <c r="M104" s="17"/>
      <c r="N104" s="17"/>
      <c r="O104" s="17"/>
      <c r="P104" s="17"/>
      <c r="Q104" s="25">
        <v>654.6409912109375</v>
      </c>
      <c r="R104" s="17" t="s">
        <v>63</v>
      </c>
      <c r="S104" s="17" t="s">
        <v>47</v>
      </c>
      <c r="T104" s="2"/>
      <c r="U104" s="2"/>
      <c r="V104" s="2"/>
      <c r="W104" s="2"/>
      <c r="X104" s="2"/>
    </row>
    <row r="105" spans="1:24">
      <c r="A105" s="16">
        <v>26</v>
      </c>
      <c r="B105" s="17" t="s">
        <v>66</v>
      </c>
      <c r="C105" s="16" t="s">
        <v>41</v>
      </c>
      <c r="D105" s="21">
        <v>326.42800903320312</v>
      </c>
      <c r="E105" s="18">
        <v>53.517000000000003</v>
      </c>
      <c r="F105" s="18">
        <v>58.414000000000001</v>
      </c>
      <c r="G105" s="18">
        <v>48.546999999999997</v>
      </c>
      <c r="H105" s="18">
        <v>52.892000000000003</v>
      </c>
      <c r="I105" s="18">
        <v>53.91</v>
      </c>
      <c r="J105" s="18">
        <v>59.148000000000003</v>
      </c>
      <c r="K105" s="17"/>
      <c r="L105" s="17"/>
      <c r="M105" s="17"/>
      <c r="N105" s="17"/>
      <c r="O105" s="17"/>
      <c r="P105" s="17"/>
      <c r="Q105" s="25">
        <v>655.156982421875</v>
      </c>
      <c r="R105" s="17" t="s">
        <v>19</v>
      </c>
      <c r="S105" s="17" t="s">
        <v>26</v>
      </c>
      <c r="T105" s="2"/>
      <c r="U105" s="2"/>
      <c r="V105" s="2"/>
      <c r="W105" s="2"/>
      <c r="X105" s="2"/>
    </row>
    <row r="106" spans="1:24">
      <c r="A106" s="16">
        <v>27</v>
      </c>
      <c r="B106" s="17" t="s">
        <v>69</v>
      </c>
      <c r="C106" s="16" t="s">
        <v>45</v>
      </c>
      <c r="D106" s="21">
        <v>320.68701171875</v>
      </c>
      <c r="E106" s="18">
        <v>51.716000000000001</v>
      </c>
      <c r="F106" s="18">
        <v>57.905999999999999</v>
      </c>
      <c r="G106" s="18">
        <v>48.186</v>
      </c>
      <c r="H106" s="18">
        <v>54.14</v>
      </c>
      <c r="I106" s="18">
        <v>51.957999999999998</v>
      </c>
      <c r="J106" s="18">
        <v>56.780999999999999</v>
      </c>
      <c r="K106" s="17"/>
      <c r="L106" s="17"/>
      <c r="M106" s="17"/>
      <c r="N106" s="17"/>
      <c r="O106" s="17"/>
      <c r="P106" s="17"/>
      <c r="Q106" s="25">
        <v>655.301025390625</v>
      </c>
      <c r="R106" s="17" t="s">
        <v>12</v>
      </c>
      <c r="S106" s="17" t="s">
        <v>47</v>
      </c>
      <c r="T106" s="2"/>
      <c r="U106" s="2"/>
      <c r="V106" s="2"/>
      <c r="W106" s="2"/>
      <c r="X106" s="2"/>
    </row>
    <row r="107" spans="1:24">
      <c r="A107" s="16">
        <v>28</v>
      </c>
      <c r="B107" s="17" t="s">
        <v>67</v>
      </c>
      <c r="C107" s="16" t="s">
        <v>15</v>
      </c>
      <c r="D107" s="21">
        <v>324.46099853515625</v>
      </c>
      <c r="E107" s="18">
        <v>51.706000000000003</v>
      </c>
      <c r="F107" s="18">
        <v>59.923000000000002</v>
      </c>
      <c r="G107" s="18">
        <v>49.787999999999997</v>
      </c>
      <c r="H107" s="18">
        <v>53.646000000000001</v>
      </c>
      <c r="I107" s="18">
        <v>51.680999999999997</v>
      </c>
      <c r="J107" s="18">
        <v>57.716999999999999</v>
      </c>
      <c r="K107" s="17"/>
      <c r="L107" s="17"/>
      <c r="M107" s="17"/>
      <c r="N107" s="17"/>
      <c r="O107" s="17"/>
      <c r="P107" s="17"/>
      <c r="Q107" s="25">
        <v>657.46697998046875</v>
      </c>
      <c r="R107" s="17" t="s">
        <v>60</v>
      </c>
      <c r="S107" s="17" t="s">
        <v>68</v>
      </c>
      <c r="T107" s="2"/>
      <c r="U107" s="2"/>
      <c r="V107" s="2"/>
      <c r="W107" s="2"/>
      <c r="X107" s="2"/>
    </row>
    <row r="108" spans="1:24">
      <c r="A108" s="16">
        <v>29</v>
      </c>
      <c r="B108" s="17" t="s">
        <v>76</v>
      </c>
      <c r="C108" s="16" t="s">
        <v>51</v>
      </c>
      <c r="D108" s="21">
        <v>327.15399169921875</v>
      </c>
      <c r="E108" s="18">
        <v>52.5</v>
      </c>
      <c r="F108" s="18">
        <v>60.104999999999997</v>
      </c>
      <c r="G108" s="18">
        <v>49.615000000000002</v>
      </c>
      <c r="H108" s="18">
        <v>54.55</v>
      </c>
      <c r="I108" s="18">
        <v>52.646000000000001</v>
      </c>
      <c r="J108" s="18">
        <v>57.738</v>
      </c>
      <c r="K108" s="17"/>
      <c r="L108" s="17"/>
      <c r="M108" s="17"/>
      <c r="N108" s="17"/>
      <c r="O108" s="17"/>
      <c r="P108" s="17"/>
      <c r="Q108" s="25">
        <v>667.46099853515625</v>
      </c>
      <c r="R108" s="17" t="s">
        <v>77</v>
      </c>
      <c r="S108" s="17" t="s">
        <v>37</v>
      </c>
      <c r="T108" s="2"/>
      <c r="U108" s="2"/>
      <c r="V108" s="2"/>
      <c r="W108" s="2"/>
      <c r="X108" s="2"/>
    </row>
    <row r="109" spans="1:24">
      <c r="A109" s="16">
        <v>30</v>
      </c>
      <c r="B109" s="17" t="s">
        <v>83</v>
      </c>
      <c r="C109" s="16" t="s">
        <v>41</v>
      </c>
      <c r="D109" s="21">
        <v>325.5830078125</v>
      </c>
      <c r="E109" s="18">
        <v>53.509</v>
      </c>
      <c r="F109" s="18">
        <v>59.052</v>
      </c>
      <c r="G109" s="18">
        <v>49.173999999999999</v>
      </c>
      <c r="H109" s="18">
        <v>51.162999999999997</v>
      </c>
      <c r="I109" s="18">
        <v>53.978000000000002</v>
      </c>
      <c r="J109" s="18">
        <v>58.707000000000001</v>
      </c>
      <c r="K109" s="17"/>
      <c r="L109" s="17"/>
      <c r="M109" s="17"/>
      <c r="N109" s="17"/>
      <c r="O109" s="17"/>
      <c r="P109" s="17"/>
      <c r="Q109" s="25">
        <v>667.6820068359375</v>
      </c>
      <c r="R109" s="17" t="s">
        <v>32</v>
      </c>
      <c r="S109" s="17" t="s">
        <v>47</v>
      </c>
      <c r="T109" s="2"/>
      <c r="U109" s="2"/>
      <c r="V109" s="2"/>
      <c r="W109" s="2"/>
      <c r="X109" s="2"/>
    </row>
    <row r="110" spans="1:24">
      <c r="A110" s="16">
        <v>31</v>
      </c>
      <c r="B110" s="17" t="s">
        <v>71</v>
      </c>
      <c r="C110" s="16" t="s">
        <v>15</v>
      </c>
      <c r="D110" s="21">
        <v>330.68099975585937</v>
      </c>
      <c r="E110" s="18">
        <v>52.720999999999997</v>
      </c>
      <c r="F110" s="18">
        <v>58.792999999999999</v>
      </c>
      <c r="G110" s="18">
        <v>49.679000000000002</v>
      </c>
      <c r="H110" s="18">
        <v>55.609000000000002</v>
      </c>
      <c r="I110" s="18">
        <v>52.682000000000002</v>
      </c>
      <c r="J110" s="18">
        <v>61.197000000000003</v>
      </c>
      <c r="K110" s="17"/>
      <c r="L110" s="17"/>
      <c r="M110" s="17"/>
      <c r="N110" s="17"/>
      <c r="O110" s="17"/>
      <c r="P110" s="17"/>
      <c r="Q110" s="25">
        <v>668.2509765625</v>
      </c>
      <c r="R110" s="17" t="s">
        <v>19</v>
      </c>
      <c r="S110" s="17" t="s">
        <v>17</v>
      </c>
      <c r="T110" s="2"/>
      <c r="U110" s="2"/>
      <c r="V110" s="2"/>
      <c r="W110" s="2"/>
      <c r="X110" s="2"/>
    </row>
    <row r="111" spans="1:24">
      <c r="A111" s="16">
        <v>32</v>
      </c>
      <c r="B111" s="17" t="s">
        <v>84</v>
      </c>
      <c r="C111" s="16" t="s">
        <v>15</v>
      </c>
      <c r="D111" s="21">
        <v>328.75601196289062</v>
      </c>
      <c r="E111" s="18">
        <v>52.453000000000003</v>
      </c>
      <c r="F111" s="18">
        <v>60.947000000000003</v>
      </c>
      <c r="G111" s="18">
        <v>49.091999999999999</v>
      </c>
      <c r="H111" s="18">
        <v>55.317999999999998</v>
      </c>
      <c r="I111" s="18">
        <v>52.704999999999998</v>
      </c>
      <c r="J111" s="18">
        <v>58.241</v>
      </c>
      <c r="K111" s="17"/>
      <c r="L111" s="17"/>
      <c r="M111" s="17"/>
      <c r="N111" s="17"/>
      <c r="O111" s="17"/>
      <c r="P111" s="17"/>
      <c r="Q111" s="25">
        <v>671.88201904296875</v>
      </c>
      <c r="R111" s="17" t="s">
        <v>60</v>
      </c>
      <c r="S111" s="17" t="s">
        <v>68</v>
      </c>
      <c r="T111" s="2"/>
      <c r="U111" s="2"/>
      <c r="V111" s="2"/>
      <c r="W111" s="2"/>
      <c r="X111" s="2"/>
    </row>
    <row r="112" spans="1:24">
      <c r="A112" s="16">
        <v>33</v>
      </c>
      <c r="B112" s="17" t="s">
        <v>72</v>
      </c>
      <c r="C112" s="16" t="s">
        <v>45</v>
      </c>
      <c r="D112" s="21">
        <v>336.385009765625</v>
      </c>
      <c r="E112" s="18">
        <v>53.622</v>
      </c>
      <c r="F112" s="18">
        <v>59.796999999999997</v>
      </c>
      <c r="G112" s="18">
        <v>49.906999999999996</v>
      </c>
      <c r="H112" s="18">
        <v>56.151000000000003</v>
      </c>
      <c r="I112" s="18">
        <v>54.057000000000002</v>
      </c>
      <c r="J112" s="18">
        <v>62.850999999999999</v>
      </c>
      <c r="K112" s="17"/>
      <c r="L112" s="17"/>
      <c r="M112" s="17"/>
      <c r="N112" s="17"/>
      <c r="O112" s="17"/>
      <c r="P112" s="17"/>
      <c r="Q112" s="25">
        <v>674.0679931640625</v>
      </c>
      <c r="R112" s="17" t="s">
        <v>34</v>
      </c>
      <c r="S112" s="17" t="s">
        <v>17</v>
      </c>
      <c r="T112" s="2"/>
      <c r="U112" s="2"/>
      <c r="V112" s="2"/>
      <c r="W112" s="2"/>
      <c r="X112" s="2"/>
    </row>
    <row r="113" spans="1:24">
      <c r="A113" s="16">
        <v>34</v>
      </c>
      <c r="B113" s="17" t="s">
        <v>80</v>
      </c>
      <c r="C113" s="16" t="s">
        <v>21</v>
      </c>
      <c r="D113" s="21">
        <v>333.927001953125</v>
      </c>
      <c r="E113" s="18">
        <v>52.773000000000003</v>
      </c>
      <c r="F113" s="18">
        <v>58.433999999999997</v>
      </c>
      <c r="G113" s="18">
        <v>51.018999999999998</v>
      </c>
      <c r="H113" s="18">
        <v>53.58</v>
      </c>
      <c r="I113" s="18">
        <v>57.151000000000003</v>
      </c>
      <c r="J113" s="18">
        <v>60.97</v>
      </c>
      <c r="K113" s="17"/>
      <c r="L113" s="17"/>
      <c r="M113" s="17"/>
      <c r="N113" s="17"/>
      <c r="O113" s="17"/>
      <c r="P113" s="17"/>
      <c r="Q113" s="25">
        <v>674.7559814453125</v>
      </c>
      <c r="R113" s="17" t="s">
        <v>25</v>
      </c>
      <c r="S113" s="17" t="s">
        <v>28</v>
      </c>
      <c r="T113" s="2"/>
      <c r="U113" s="2"/>
      <c r="V113" s="2"/>
      <c r="W113" s="2"/>
      <c r="X113" s="2"/>
    </row>
    <row r="114" spans="1:24">
      <c r="A114" s="16">
        <v>35</v>
      </c>
      <c r="B114" s="17" t="s">
        <v>81</v>
      </c>
      <c r="C114" s="16" t="s">
        <v>45</v>
      </c>
      <c r="D114" s="21">
        <v>333.3070068359375</v>
      </c>
      <c r="E114" s="18">
        <v>53.98</v>
      </c>
      <c r="F114" s="18">
        <v>59.277999999999999</v>
      </c>
      <c r="G114" s="18">
        <v>50.298000000000002</v>
      </c>
      <c r="H114" s="18">
        <v>55.664999999999999</v>
      </c>
      <c r="I114" s="18">
        <v>53.713000000000001</v>
      </c>
      <c r="J114" s="18">
        <v>60.372999999999998</v>
      </c>
      <c r="K114" s="17"/>
      <c r="L114" s="17"/>
      <c r="M114" s="17"/>
      <c r="N114" s="17"/>
      <c r="O114" s="17"/>
      <c r="P114" s="17"/>
      <c r="Q114" s="25">
        <v>675.3740234375</v>
      </c>
      <c r="R114" s="17" t="s">
        <v>82</v>
      </c>
      <c r="S114" s="17" t="s">
        <v>47</v>
      </c>
      <c r="T114" s="2"/>
      <c r="U114" s="2"/>
      <c r="V114" s="2"/>
      <c r="W114" s="2"/>
      <c r="X114" s="2"/>
    </row>
    <row r="115" spans="1:24">
      <c r="A115" s="16">
        <v>36</v>
      </c>
      <c r="B115" s="17" t="s">
        <v>73</v>
      </c>
      <c r="C115" s="16" t="s">
        <v>74</v>
      </c>
      <c r="D115" s="21">
        <v>340.42898559570312</v>
      </c>
      <c r="E115" s="18">
        <v>55.142000000000003</v>
      </c>
      <c r="F115" s="18">
        <v>63.243000000000002</v>
      </c>
      <c r="G115" s="18">
        <v>49.819000000000003</v>
      </c>
      <c r="H115" s="18">
        <v>58.609000000000002</v>
      </c>
      <c r="I115" s="18">
        <v>54.411000000000001</v>
      </c>
      <c r="J115" s="18">
        <v>59.204999999999998</v>
      </c>
      <c r="K115" s="17"/>
      <c r="L115" s="17"/>
      <c r="M115" s="17"/>
      <c r="N115" s="17"/>
      <c r="O115" s="17"/>
      <c r="P115" s="17"/>
      <c r="Q115" s="25">
        <v>680.4990234375</v>
      </c>
      <c r="R115" s="17" t="s">
        <v>34</v>
      </c>
      <c r="S115" s="17" t="s">
        <v>75</v>
      </c>
      <c r="T115" s="2"/>
      <c r="U115" s="2"/>
      <c r="V115" s="2"/>
      <c r="W115" s="2"/>
      <c r="X115" s="2"/>
    </row>
    <row r="116" spans="1:24">
      <c r="A116" s="16">
        <v>37</v>
      </c>
      <c r="B116" s="17" t="s">
        <v>85</v>
      </c>
      <c r="C116" s="16" t="s">
        <v>86</v>
      </c>
      <c r="D116" s="21">
        <v>337.23599243164062</v>
      </c>
      <c r="E116" s="18">
        <v>55.033000000000001</v>
      </c>
      <c r="F116" s="18">
        <v>60.987000000000002</v>
      </c>
      <c r="G116" s="18">
        <v>49.033000000000001</v>
      </c>
      <c r="H116" s="18">
        <v>55.531999999999996</v>
      </c>
      <c r="I116" s="18">
        <v>57.3</v>
      </c>
      <c r="J116" s="18">
        <v>59.350999999999999</v>
      </c>
      <c r="K116" s="17"/>
      <c r="L116" s="17"/>
      <c r="M116" s="17"/>
      <c r="N116" s="17"/>
      <c r="O116" s="17"/>
      <c r="P116" s="17"/>
      <c r="Q116" s="25">
        <v>682.13201904296875</v>
      </c>
      <c r="R116" s="17" t="s">
        <v>34</v>
      </c>
      <c r="S116" s="17" t="s">
        <v>87</v>
      </c>
      <c r="T116" s="2"/>
      <c r="U116" s="2"/>
      <c r="V116" s="2"/>
      <c r="W116" s="2"/>
      <c r="X116" s="2"/>
    </row>
    <row r="117" spans="1:24">
      <c r="A117" s="16">
        <v>38</v>
      </c>
      <c r="B117" s="17" t="s">
        <v>88</v>
      </c>
      <c r="C117" s="16" t="s">
        <v>74</v>
      </c>
      <c r="D117" s="21">
        <v>337.52801513671875</v>
      </c>
      <c r="E117" s="18">
        <v>54.695</v>
      </c>
      <c r="F117" s="18">
        <v>61.872</v>
      </c>
      <c r="G117" s="18">
        <v>50.837000000000003</v>
      </c>
      <c r="H117" s="18">
        <v>55.86</v>
      </c>
      <c r="I117" s="18">
        <v>54.610999999999997</v>
      </c>
      <c r="J117" s="18">
        <v>59.652999999999999</v>
      </c>
      <c r="K117" s="17"/>
      <c r="L117" s="17"/>
      <c r="M117" s="17"/>
      <c r="N117" s="17"/>
      <c r="O117" s="17"/>
      <c r="P117" s="17"/>
      <c r="Q117" s="25">
        <v>682.552978515625</v>
      </c>
      <c r="R117" s="17" t="s">
        <v>25</v>
      </c>
      <c r="S117" s="17" t="s">
        <v>75</v>
      </c>
      <c r="T117" s="2"/>
      <c r="U117" s="2"/>
      <c r="V117" s="2"/>
      <c r="W117" s="2"/>
      <c r="X117" s="2"/>
    </row>
    <row r="118" spans="1:24">
      <c r="A118" s="16">
        <v>39</v>
      </c>
      <c r="B118" s="17" t="s">
        <v>95</v>
      </c>
      <c r="C118" s="16" t="s">
        <v>21</v>
      </c>
      <c r="D118" s="21">
        <v>336.2449951171875</v>
      </c>
      <c r="E118" s="18">
        <v>53.497</v>
      </c>
      <c r="F118" s="18">
        <v>60.738999999999997</v>
      </c>
      <c r="G118" s="18">
        <v>50.886000000000003</v>
      </c>
      <c r="H118" s="18">
        <v>55.935000000000002</v>
      </c>
      <c r="I118" s="18">
        <v>55.03</v>
      </c>
      <c r="J118" s="18">
        <v>60.158000000000001</v>
      </c>
      <c r="K118" s="17"/>
      <c r="L118" s="17"/>
      <c r="M118" s="17"/>
      <c r="N118" s="17"/>
      <c r="O118" s="17"/>
      <c r="P118" s="17"/>
      <c r="Q118" s="25">
        <v>683.60699462890625</v>
      </c>
      <c r="R118" s="17" t="s">
        <v>77</v>
      </c>
      <c r="S118" s="17" t="s">
        <v>28</v>
      </c>
      <c r="T118" s="2"/>
      <c r="U118" s="2"/>
      <c r="V118" s="2"/>
      <c r="W118" s="2"/>
      <c r="X118" s="2"/>
    </row>
    <row r="119" spans="1:24">
      <c r="A119" s="16">
        <v>40</v>
      </c>
      <c r="B119" s="17" t="s">
        <v>92</v>
      </c>
      <c r="C119" s="16" t="s">
        <v>74</v>
      </c>
      <c r="D119" s="21">
        <v>340.06698608398437</v>
      </c>
      <c r="E119" s="18">
        <v>58.174999999999997</v>
      </c>
      <c r="F119" s="18">
        <v>60.841000000000001</v>
      </c>
      <c r="G119" s="18">
        <v>49.780999999999999</v>
      </c>
      <c r="H119" s="18">
        <v>56.320999999999998</v>
      </c>
      <c r="I119" s="18">
        <v>54.734999999999999</v>
      </c>
      <c r="J119" s="18">
        <v>60.213999999999999</v>
      </c>
      <c r="K119" s="17"/>
      <c r="L119" s="17"/>
      <c r="M119" s="17"/>
      <c r="N119" s="17"/>
      <c r="O119" s="17"/>
      <c r="P119" s="17"/>
      <c r="Q119" s="25">
        <v>686.18902587890625</v>
      </c>
      <c r="R119" s="17" t="s">
        <v>93</v>
      </c>
      <c r="S119" s="17" t="s">
        <v>94</v>
      </c>
      <c r="T119" s="2"/>
      <c r="U119" s="2"/>
      <c r="V119" s="2"/>
      <c r="W119" s="2"/>
      <c r="X119" s="2"/>
    </row>
    <row r="120" spans="1:24">
      <c r="A120" s="16">
        <v>41</v>
      </c>
      <c r="B120" s="17" t="s">
        <v>89</v>
      </c>
      <c r="C120" s="16" t="s">
        <v>51</v>
      </c>
      <c r="D120" s="21">
        <v>343.91598510742187</v>
      </c>
      <c r="E120" s="18">
        <v>57.341999999999999</v>
      </c>
      <c r="F120" s="18">
        <v>61.473999999999997</v>
      </c>
      <c r="G120" s="18">
        <v>54.887</v>
      </c>
      <c r="H120" s="18">
        <v>55.508000000000003</v>
      </c>
      <c r="I120" s="18">
        <v>55.404000000000003</v>
      </c>
      <c r="J120" s="18">
        <v>59.301000000000002</v>
      </c>
      <c r="K120" s="17"/>
      <c r="L120" s="17"/>
      <c r="M120" s="17"/>
      <c r="N120" s="17"/>
      <c r="O120" s="17"/>
      <c r="P120" s="17"/>
      <c r="Q120" s="25">
        <v>688.98297119140625</v>
      </c>
      <c r="R120" s="17" t="s">
        <v>22</v>
      </c>
      <c r="S120" s="17" t="s">
        <v>37</v>
      </c>
      <c r="T120" s="2"/>
      <c r="U120" s="2"/>
      <c r="V120" s="2"/>
      <c r="W120" s="2"/>
      <c r="X120" s="2"/>
    </row>
    <row r="121" spans="1:24">
      <c r="A121" s="16">
        <v>42</v>
      </c>
      <c r="B121" s="17" t="s">
        <v>96</v>
      </c>
      <c r="C121" s="16" t="s">
        <v>21</v>
      </c>
      <c r="D121" s="21">
        <v>340.58200073242187</v>
      </c>
      <c r="E121" s="18">
        <v>54.712000000000003</v>
      </c>
      <c r="F121" s="18">
        <v>62.368000000000002</v>
      </c>
      <c r="G121" s="18">
        <v>52.136000000000003</v>
      </c>
      <c r="H121" s="18">
        <v>57.121000000000002</v>
      </c>
      <c r="I121" s="18">
        <v>53.26</v>
      </c>
      <c r="J121" s="18">
        <v>60.984999999999999</v>
      </c>
      <c r="K121" s="17"/>
      <c r="L121" s="17"/>
      <c r="M121" s="17"/>
      <c r="N121" s="17"/>
      <c r="O121" s="17"/>
      <c r="P121" s="17"/>
      <c r="Q121" s="25">
        <v>689.4840087890625</v>
      </c>
      <c r="R121" s="17" t="s">
        <v>97</v>
      </c>
      <c r="S121" s="17" t="s">
        <v>28</v>
      </c>
      <c r="T121" s="2"/>
      <c r="U121" s="2"/>
      <c r="V121" s="2"/>
      <c r="W121" s="2"/>
      <c r="X121" s="2"/>
    </row>
    <row r="122" spans="1:24">
      <c r="A122" s="16">
        <v>43</v>
      </c>
      <c r="B122" s="17" t="s">
        <v>90</v>
      </c>
      <c r="C122" s="16" t="s">
        <v>74</v>
      </c>
      <c r="D122" s="21">
        <v>344.92599487304687</v>
      </c>
      <c r="E122" s="18">
        <v>55.182000000000002</v>
      </c>
      <c r="F122" s="18">
        <v>62.572000000000003</v>
      </c>
      <c r="G122" s="18">
        <v>54.045999999999999</v>
      </c>
      <c r="H122" s="18">
        <v>57.082000000000001</v>
      </c>
      <c r="I122" s="18">
        <v>55.325000000000003</v>
      </c>
      <c r="J122" s="18">
        <v>60.719000000000001</v>
      </c>
      <c r="K122" s="17"/>
      <c r="L122" s="17"/>
      <c r="M122" s="17"/>
      <c r="N122" s="17"/>
      <c r="O122" s="17"/>
      <c r="P122" s="17"/>
      <c r="Q122" s="25">
        <v>690.6610107421875</v>
      </c>
      <c r="R122" s="17" t="s">
        <v>32</v>
      </c>
      <c r="S122" s="17" t="s">
        <v>91</v>
      </c>
      <c r="T122" s="2"/>
      <c r="U122" s="2"/>
      <c r="V122" s="2"/>
      <c r="W122" s="2"/>
      <c r="X122" s="2"/>
    </row>
    <row r="123" spans="1:24">
      <c r="A123" s="16">
        <v>44</v>
      </c>
      <c r="B123" s="17" t="s">
        <v>98</v>
      </c>
      <c r="C123" s="16" t="s">
        <v>51</v>
      </c>
      <c r="D123" s="21">
        <v>341.7919921875</v>
      </c>
      <c r="E123" s="18">
        <v>54.655999999999999</v>
      </c>
      <c r="F123" s="18">
        <v>63.685000000000002</v>
      </c>
      <c r="G123" s="18">
        <v>50.716000000000001</v>
      </c>
      <c r="H123" s="18">
        <v>59.5</v>
      </c>
      <c r="I123" s="18">
        <v>53.417999999999999</v>
      </c>
      <c r="J123" s="18">
        <v>59.817</v>
      </c>
      <c r="K123" s="17"/>
      <c r="L123" s="17"/>
      <c r="M123" s="17"/>
      <c r="N123" s="17"/>
      <c r="O123" s="17"/>
      <c r="P123" s="17"/>
      <c r="Q123" s="25">
        <v>690.9229736328125</v>
      </c>
      <c r="R123" s="17" t="s">
        <v>99</v>
      </c>
      <c r="S123" s="17" t="s">
        <v>37</v>
      </c>
      <c r="T123" s="2"/>
      <c r="U123" s="2"/>
      <c r="V123" s="2"/>
      <c r="W123" s="2"/>
      <c r="X123" s="2"/>
    </row>
    <row r="124" spans="1:24">
      <c r="A124" s="16">
        <v>45</v>
      </c>
      <c r="B124" s="17" t="s">
        <v>101</v>
      </c>
      <c r="C124" s="16" t="s">
        <v>74</v>
      </c>
      <c r="D124" s="21">
        <v>339.99798583984375</v>
      </c>
      <c r="E124" s="18">
        <v>55.034999999999997</v>
      </c>
      <c r="F124" s="18">
        <v>61.448999999999998</v>
      </c>
      <c r="G124" s="18">
        <v>51.093000000000004</v>
      </c>
      <c r="H124" s="18">
        <v>56.018000000000001</v>
      </c>
      <c r="I124" s="18">
        <v>54.825000000000003</v>
      </c>
      <c r="J124" s="18">
        <v>61.578000000000003</v>
      </c>
      <c r="K124" s="17"/>
      <c r="L124" s="17"/>
      <c r="M124" s="17"/>
      <c r="N124" s="17"/>
      <c r="O124" s="17"/>
      <c r="P124" s="17"/>
      <c r="Q124" s="25">
        <v>693.947998046875</v>
      </c>
      <c r="R124" s="17" t="s">
        <v>93</v>
      </c>
      <c r="S124" s="17" t="s">
        <v>102</v>
      </c>
      <c r="T124" s="2"/>
      <c r="U124" s="2"/>
      <c r="V124" s="2"/>
      <c r="W124" s="2"/>
      <c r="X124" s="2"/>
    </row>
    <row r="125" spans="1:24">
      <c r="A125" s="16">
        <v>46</v>
      </c>
      <c r="B125" s="17" t="s">
        <v>104</v>
      </c>
      <c r="C125" s="16" t="s">
        <v>74</v>
      </c>
      <c r="D125" s="21">
        <v>339.3699951171875</v>
      </c>
      <c r="E125" s="18">
        <v>56.411999999999999</v>
      </c>
      <c r="F125" s="18">
        <v>60.435000000000002</v>
      </c>
      <c r="G125" s="18">
        <v>49.645000000000003</v>
      </c>
      <c r="H125" s="18">
        <v>55.792000000000002</v>
      </c>
      <c r="I125" s="18">
        <v>56.225000000000001</v>
      </c>
      <c r="J125" s="18">
        <v>60.860999999999997</v>
      </c>
      <c r="K125" s="17"/>
      <c r="L125" s="17"/>
      <c r="M125" s="17"/>
      <c r="N125" s="17"/>
      <c r="O125" s="17"/>
      <c r="P125" s="17"/>
      <c r="Q125" s="25">
        <v>697.468994140625</v>
      </c>
      <c r="R125" s="17" t="s">
        <v>93</v>
      </c>
      <c r="S125" s="17" t="s">
        <v>102</v>
      </c>
      <c r="T125" s="2"/>
      <c r="U125" s="2"/>
      <c r="V125" s="2"/>
      <c r="W125" s="2"/>
      <c r="X125" s="2"/>
    </row>
    <row r="126" spans="1:24">
      <c r="A126" s="16">
        <v>47</v>
      </c>
      <c r="B126" s="17" t="s">
        <v>103</v>
      </c>
      <c r="C126" s="16" t="s">
        <v>86</v>
      </c>
      <c r="D126" s="21">
        <v>344.84600830078125</v>
      </c>
      <c r="E126" s="18">
        <v>56.255000000000003</v>
      </c>
      <c r="F126" s="18">
        <v>64.072000000000003</v>
      </c>
      <c r="G126" s="18">
        <v>50.710999999999999</v>
      </c>
      <c r="H126" s="18">
        <v>56.741</v>
      </c>
      <c r="I126" s="18">
        <v>56.043999999999997</v>
      </c>
      <c r="J126" s="18">
        <v>61.023000000000003</v>
      </c>
      <c r="K126" s="17"/>
      <c r="L126" s="17"/>
      <c r="M126" s="17"/>
      <c r="N126" s="17"/>
      <c r="O126" s="17"/>
      <c r="P126" s="17"/>
      <c r="Q126" s="25">
        <v>699.905029296875</v>
      </c>
      <c r="R126" s="17" t="s">
        <v>97</v>
      </c>
      <c r="S126" s="17" t="s">
        <v>37</v>
      </c>
      <c r="T126" s="2"/>
      <c r="U126" s="2"/>
      <c r="V126" s="2"/>
      <c r="W126" s="2"/>
      <c r="X126" s="2"/>
    </row>
    <row r="127" spans="1:24">
      <c r="A127" s="16">
        <v>48</v>
      </c>
      <c r="B127" s="17" t="s">
        <v>100</v>
      </c>
      <c r="C127" s="16" t="s">
        <v>15</v>
      </c>
      <c r="D127" s="21">
        <v>348.16900634765625</v>
      </c>
      <c r="E127" s="18">
        <v>55.335999999999999</v>
      </c>
      <c r="F127" s="18">
        <v>61.076999999999998</v>
      </c>
      <c r="G127" s="18">
        <v>57.408000000000001</v>
      </c>
      <c r="H127" s="18">
        <v>57.585999999999999</v>
      </c>
      <c r="I127" s="18">
        <v>56.838999999999999</v>
      </c>
      <c r="J127" s="18">
        <v>59.923000000000002</v>
      </c>
      <c r="K127" s="17"/>
      <c r="L127" s="17"/>
      <c r="M127" s="17"/>
      <c r="N127" s="17"/>
      <c r="O127" s="17"/>
      <c r="P127" s="17"/>
      <c r="Q127" s="25">
        <v>701.01702880859375</v>
      </c>
      <c r="R127" s="17" t="s">
        <v>32</v>
      </c>
      <c r="S127" s="17" t="s">
        <v>17</v>
      </c>
      <c r="T127" s="2"/>
      <c r="U127" s="2"/>
      <c r="V127" s="2"/>
      <c r="W127" s="2"/>
      <c r="X127" s="2"/>
    </row>
    <row r="128" spans="1:24">
      <c r="A128" s="16">
        <v>49</v>
      </c>
      <c r="B128" s="17" t="s">
        <v>106</v>
      </c>
      <c r="C128" s="16" t="s">
        <v>74</v>
      </c>
      <c r="D128" s="21">
        <v>350.8699951171875</v>
      </c>
      <c r="E128" s="18">
        <v>57.226999999999997</v>
      </c>
      <c r="F128" s="18">
        <v>63.951999999999998</v>
      </c>
      <c r="G128" s="18">
        <v>52.265000000000001</v>
      </c>
      <c r="H128" s="18">
        <v>59.546999999999997</v>
      </c>
      <c r="I128" s="18">
        <v>56.715000000000003</v>
      </c>
      <c r="J128" s="18">
        <v>61.164000000000001</v>
      </c>
      <c r="K128" s="17"/>
      <c r="L128" s="17"/>
      <c r="M128" s="17"/>
      <c r="N128" s="17"/>
      <c r="O128" s="17"/>
      <c r="P128" s="17"/>
      <c r="Q128" s="25">
        <v>712.72198486328125</v>
      </c>
      <c r="R128" s="17" t="s">
        <v>25</v>
      </c>
      <c r="S128" s="17" t="s">
        <v>102</v>
      </c>
      <c r="T128" s="2"/>
      <c r="U128" s="2"/>
      <c r="V128" s="2"/>
      <c r="W128" s="2"/>
      <c r="X128" s="2"/>
    </row>
    <row r="129" spans="1:24">
      <c r="A129" s="16">
        <v>50</v>
      </c>
      <c r="B129" s="17" t="s">
        <v>107</v>
      </c>
      <c r="C129" s="16" t="s">
        <v>15</v>
      </c>
      <c r="D129" s="21">
        <v>354.57699584960937</v>
      </c>
      <c r="E129" s="18">
        <v>56.564999999999998</v>
      </c>
      <c r="F129" s="18">
        <v>64.915000000000006</v>
      </c>
      <c r="G129" s="18">
        <v>54.085999999999999</v>
      </c>
      <c r="H129" s="18">
        <v>56.170999999999999</v>
      </c>
      <c r="I129" s="18">
        <v>58.433999999999997</v>
      </c>
      <c r="J129" s="18">
        <v>64.406000000000006</v>
      </c>
      <c r="K129" s="17"/>
      <c r="L129" s="17"/>
      <c r="M129" s="17"/>
      <c r="N129" s="17"/>
      <c r="O129" s="17"/>
      <c r="P129" s="17"/>
      <c r="Q129" s="25">
        <v>718.3280029296875</v>
      </c>
      <c r="R129" s="17" t="s">
        <v>19</v>
      </c>
      <c r="S129" s="17" t="s">
        <v>17</v>
      </c>
      <c r="T129" s="2"/>
      <c r="U129" s="2"/>
      <c r="V129" s="2"/>
      <c r="W129" s="2"/>
      <c r="X129" s="2"/>
    </row>
    <row r="130" spans="1:24">
      <c r="A130" s="16">
        <v>51</v>
      </c>
      <c r="B130" s="17" t="s">
        <v>78</v>
      </c>
      <c r="C130" s="16" t="s">
        <v>45</v>
      </c>
      <c r="D130" s="21">
        <v>380.38900756835937</v>
      </c>
      <c r="E130" s="18">
        <v>52.426000000000002</v>
      </c>
      <c r="F130" s="18">
        <v>110</v>
      </c>
      <c r="G130" s="18">
        <v>50.609000000000002</v>
      </c>
      <c r="H130" s="18">
        <v>54.351999999999997</v>
      </c>
      <c r="I130" s="18">
        <v>53.667999999999999</v>
      </c>
      <c r="J130" s="18">
        <v>59.334000000000003</v>
      </c>
      <c r="K130" s="17"/>
      <c r="L130" s="17"/>
      <c r="M130" s="17"/>
      <c r="N130" s="17"/>
      <c r="O130" s="17"/>
      <c r="P130" s="17"/>
      <c r="Q130" s="25">
        <v>720.89599609375</v>
      </c>
      <c r="R130" s="17" t="s">
        <v>63</v>
      </c>
      <c r="S130" s="17" t="s">
        <v>79</v>
      </c>
      <c r="T130" s="2"/>
      <c r="U130" s="2"/>
      <c r="V130" s="2"/>
      <c r="W130" s="2"/>
      <c r="X130" s="2"/>
    </row>
    <row r="131" spans="1:24">
      <c r="A131" s="16">
        <v>52</v>
      </c>
      <c r="B131" s="17" t="s">
        <v>105</v>
      </c>
      <c r="C131" s="16" t="s">
        <v>45</v>
      </c>
      <c r="D131" s="21">
        <v>366.1669921875</v>
      </c>
      <c r="E131" s="18">
        <v>61.99</v>
      </c>
      <c r="F131" s="18">
        <v>63.569000000000003</v>
      </c>
      <c r="G131" s="18">
        <v>52.383000000000003</v>
      </c>
      <c r="H131" s="18">
        <v>63.031999999999996</v>
      </c>
      <c r="I131" s="18">
        <v>59.643000000000001</v>
      </c>
      <c r="J131" s="18">
        <v>65.55</v>
      </c>
      <c r="K131" s="17"/>
      <c r="L131" s="17"/>
      <c r="M131" s="17"/>
      <c r="N131" s="17"/>
      <c r="O131" s="17"/>
      <c r="P131" s="17"/>
      <c r="Q131" s="25">
        <v>725.25799560546875</v>
      </c>
      <c r="R131" s="17" t="s">
        <v>63</v>
      </c>
      <c r="S131" s="17" t="s">
        <v>13</v>
      </c>
      <c r="T131" s="2"/>
      <c r="U131" s="2"/>
      <c r="V131" s="2"/>
      <c r="W131" s="2"/>
      <c r="X131" s="2"/>
    </row>
    <row r="132" spans="1:24">
      <c r="A132" s="16">
        <v>53</v>
      </c>
      <c r="B132" s="17" t="s">
        <v>110</v>
      </c>
      <c r="C132" s="16" t="s">
        <v>51</v>
      </c>
      <c r="D132" s="21">
        <v>359.41900634765625</v>
      </c>
      <c r="E132" s="18">
        <v>57.893000000000001</v>
      </c>
      <c r="F132" s="18">
        <v>67.893000000000001</v>
      </c>
      <c r="G132" s="18">
        <v>53.218000000000004</v>
      </c>
      <c r="H132" s="18">
        <v>58.64</v>
      </c>
      <c r="I132" s="18">
        <v>59.654000000000003</v>
      </c>
      <c r="J132" s="18">
        <v>62.121000000000002</v>
      </c>
      <c r="K132" s="17"/>
      <c r="L132" s="17"/>
      <c r="M132" s="17"/>
      <c r="N132" s="17"/>
      <c r="O132" s="17"/>
      <c r="P132" s="17"/>
      <c r="Q132" s="25">
        <v>727.9520263671875</v>
      </c>
      <c r="R132" s="17" t="s">
        <v>77</v>
      </c>
      <c r="S132" s="17" t="s">
        <v>52</v>
      </c>
      <c r="T132" s="2"/>
      <c r="U132" s="2"/>
      <c r="V132" s="2"/>
      <c r="W132" s="2"/>
      <c r="X132" s="2"/>
    </row>
    <row r="133" spans="1:24">
      <c r="A133" s="16">
        <v>54</v>
      </c>
      <c r="B133" s="17" t="s">
        <v>58</v>
      </c>
      <c r="C133" s="16" t="s">
        <v>51</v>
      </c>
      <c r="D133" s="21">
        <v>406.72799682617187</v>
      </c>
      <c r="E133" s="18">
        <v>55.225999999999999</v>
      </c>
      <c r="F133" s="18">
        <v>64.694000000000003</v>
      </c>
      <c r="G133" s="18">
        <v>51.002000000000002</v>
      </c>
      <c r="H133" s="18">
        <v>55.805999999999997</v>
      </c>
      <c r="I133" s="18">
        <v>90</v>
      </c>
      <c r="J133" s="18">
        <v>90</v>
      </c>
      <c r="K133" s="17"/>
      <c r="L133" s="17"/>
      <c r="M133" s="17"/>
      <c r="N133" s="17"/>
      <c r="O133" s="17"/>
      <c r="P133" s="17"/>
      <c r="Q133" s="25">
        <v>729.594970703125</v>
      </c>
      <c r="R133" s="17" t="s">
        <v>22</v>
      </c>
      <c r="S133" s="17" t="s">
        <v>52</v>
      </c>
      <c r="T133" s="2"/>
      <c r="U133" s="2"/>
      <c r="V133" s="2"/>
      <c r="W133" s="2"/>
      <c r="X133" s="2"/>
    </row>
    <row r="134" spans="1:24">
      <c r="A134" s="16">
        <v>55</v>
      </c>
      <c r="B134" s="17" t="s">
        <v>111</v>
      </c>
      <c r="C134" s="16" t="s">
        <v>21</v>
      </c>
      <c r="D134" s="21">
        <v>372.17800903320312</v>
      </c>
      <c r="E134" s="18">
        <v>60.207000000000001</v>
      </c>
      <c r="F134" s="18">
        <v>65.483000000000004</v>
      </c>
      <c r="G134" s="18">
        <v>56.249000000000002</v>
      </c>
      <c r="H134" s="18">
        <v>65.855000000000004</v>
      </c>
      <c r="I134" s="18">
        <v>59.811</v>
      </c>
      <c r="J134" s="18">
        <v>64.572999999999993</v>
      </c>
      <c r="K134" s="17"/>
      <c r="L134" s="17"/>
      <c r="M134" s="17"/>
      <c r="N134" s="17"/>
      <c r="O134" s="17"/>
      <c r="P134" s="17"/>
      <c r="Q134" s="25">
        <v>747.760986328125</v>
      </c>
      <c r="R134" s="17" t="s">
        <v>32</v>
      </c>
      <c r="S134" s="17" t="s">
        <v>28</v>
      </c>
      <c r="T134" s="2"/>
      <c r="U134" s="2"/>
      <c r="V134" s="2"/>
      <c r="W134" s="2"/>
      <c r="X134" s="2"/>
    </row>
    <row r="135" spans="1:24">
      <c r="A135" s="16">
        <v>56</v>
      </c>
      <c r="B135" s="17" t="s">
        <v>113</v>
      </c>
      <c r="C135" s="16" t="s">
        <v>15</v>
      </c>
      <c r="D135" s="21">
        <v>373.239013671875</v>
      </c>
      <c r="E135" s="18">
        <v>61.228999999999999</v>
      </c>
      <c r="F135" s="18">
        <v>69.269000000000005</v>
      </c>
      <c r="G135" s="18">
        <v>57.338999999999999</v>
      </c>
      <c r="H135" s="18">
        <v>61.006</v>
      </c>
      <c r="I135" s="18">
        <v>57.795999999999999</v>
      </c>
      <c r="J135" s="18">
        <v>66.599999999999994</v>
      </c>
      <c r="K135" s="17"/>
      <c r="L135" s="17"/>
      <c r="M135" s="17"/>
      <c r="N135" s="17"/>
      <c r="O135" s="17"/>
      <c r="P135" s="17"/>
      <c r="Q135" s="25">
        <v>757.3170166015625</v>
      </c>
      <c r="R135" s="17" t="s">
        <v>82</v>
      </c>
      <c r="S135" s="17" t="s">
        <v>17</v>
      </c>
      <c r="T135" s="2"/>
      <c r="U135" s="2"/>
      <c r="V135" s="2"/>
      <c r="W135" s="2"/>
      <c r="X135" s="2"/>
    </row>
    <row r="136" spans="1:24">
      <c r="A136" s="16">
        <v>57</v>
      </c>
      <c r="B136" s="17" t="s">
        <v>117</v>
      </c>
      <c r="C136" s="16" t="s">
        <v>21</v>
      </c>
      <c r="D136" s="21">
        <v>377.83700561523438</v>
      </c>
      <c r="E136" s="18">
        <v>60.140999999999998</v>
      </c>
      <c r="F136" s="18">
        <v>73.965000000000003</v>
      </c>
      <c r="G136" s="18">
        <v>57.892000000000003</v>
      </c>
      <c r="H136" s="18">
        <v>61.276000000000003</v>
      </c>
      <c r="I136" s="18">
        <v>57.637999999999998</v>
      </c>
      <c r="J136" s="18">
        <v>66.924999999999997</v>
      </c>
      <c r="K136" s="17"/>
      <c r="L136" s="17"/>
      <c r="M136" s="17"/>
      <c r="N136" s="17"/>
      <c r="O136" s="17"/>
      <c r="P136" s="17"/>
      <c r="Q136" s="25">
        <v>764.83502197265625</v>
      </c>
      <c r="R136" s="17" t="s">
        <v>32</v>
      </c>
      <c r="S136" s="17" t="s">
        <v>28</v>
      </c>
      <c r="T136" s="2"/>
      <c r="U136" s="2"/>
      <c r="V136" s="2"/>
      <c r="W136" s="2"/>
      <c r="X136" s="2"/>
    </row>
    <row r="137" spans="1:24">
      <c r="A137" s="16">
        <v>58</v>
      </c>
      <c r="B137" s="17" t="s">
        <v>112</v>
      </c>
      <c r="C137" s="16" t="s">
        <v>86</v>
      </c>
      <c r="D137" s="21">
        <v>382.82000732421875</v>
      </c>
      <c r="E137" s="18">
        <v>63.514000000000003</v>
      </c>
      <c r="F137" s="18">
        <v>65.239000000000004</v>
      </c>
      <c r="G137" s="18">
        <v>61.204000000000001</v>
      </c>
      <c r="H137" s="18">
        <v>68.465000000000003</v>
      </c>
      <c r="I137" s="18">
        <v>57.26</v>
      </c>
      <c r="J137" s="18">
        <v>67.138000000000005</v>
      </c>
      <c r="K137" s="17"/>
      <c r="L137" s="17"/>
      <c r="M137" s="17"/>
      <c r="N137" s="17"/>
      <c r="O137" s="17"/>
      <c r="P137" s="17"/>
      <c r="Q137" s="25">
        <v>766.82501220703125</v>
      </c>
      <c r="R137" s="17" t="s">
        <v>32</v>
      </c>
      <c r="S137" s="17" t="s">
        <v>37</v>
      </c>
      <c r="T137" s="2"/>
      <c r="U137" s="2"/>
      <c r="V137" s="2"/>
      <c r="W137" s="2"/>
      <c r="X137" s="2"/>
    </row>
    <row r="138" spans="1:24">
      <c r="A138" s="16">
        <v>59</v>
      </c>
      <c r="B138" s="17" t="s">
        <v>116</v>
      </c>
      <c r="C138" s="16" t="s">
        <v>21</v>
      </c>
      <c r="D138" s="21">
        <v>381.7449951171875</v>
      </c>
      <c r="E138" s="18">
        <v>63.037999999999997</v>
      </c>
      <c r="F138" s="18">
        <v>66.335999999999999</v>
      </c>
      <c r="G138" s="18">
        <v>62.741</v>
      </c>
      <c r="H138" s="18">
        <v>65.853999999999999</v>
      </c>
      <c r="I138" s="18">
        <v>59.55</v>
      </c>
      <c r="J138" s="18">
        <v>64.225999999999999</v>
      </c>
      <c r="K138" s="17"/>
      <c r="L138" s="17"/>
      <c r="M138" s="17"/>
      <c r="N138" s="17"/>
      <c r="O138" s="17"/>
      <c r="P138" s="17"/>
      <c r="Q138" s="25">
        <v>766.9739990234375</v>
      </c>
      <c r="R138" s="17" t="s">
        <v>32</v>
      </c>
      <c r="S138" s="17" t="s">
        <v>28</v>
      </c>
      <c r="T138" s="2"/>
      <c r="U138" s="2"/>
      <c r="V138" s="2"/>
      <c r="W138" s="2"/>
      <c r="X138" s="2"/>
    </row>
    <row r="139" spans="1:24">
      <c r="A139" s="16">
        <v>60</v>
      </c>
      <c r="B139" s="17" t="s">
        <v>114</v>
      </c>
      <c r="C139" s="16" t="s">
        <v>86</v>
      </c>
      <c r="D139" s="21">
        <v>389.19900512695312</v>
      </c>
      <c r="E139" s="18">
        <v>63</v>
      </c>
      <c r="F139" s="18">
        <v>69.462000000000003</v>
      </c>
      <c r="G139" s="18">
        <v>64.744</v>
      </c>
      <c r="H139" s="18">
        <v>64.141000000000005</v>
      </c>
      <c r="I139" s="18">
        <v>58.423999999999999</v>
      </c>
      <c r="J139" s="18">
        <v>69.427999999999997</v>
      </c>
      <c r="K139" s="17"/>
      <c r="L139" s="17"/>
      <c r="M139" s="17"/>
      <c r="N139" s="17"/>
      <c r="O139" s="17"/>
      <c r="P139" s="17"/>
      <c r="Q139" s="25">
        <v>773.37200927734375</v>
      </c>
      <c r="R139" s="17" t="s">
        <v>82</v>
      </c>
      <c r="S139" s="17" t="s">
        <v>115</v>
      </c>
      <c r="T139" s="2"/>
      <c r="U139" s="2"/>
      <c r="V139" s="2"/>
      <c r="W139" s="2"/>
      <c r="X139" s="2"/>
    </row>
    <row r="140" spans="1:24">
      <c r="A140" s="16">
        <v>61</v>
      </c>
      <c r="B140" s="17" t="s">
        <v>108</v>
      </c>
      <c r="C140" s="16" t="s">
        <v>74</v>
      </c>
      <c r="D140" s="21">
        <v>405.75299072265625</v>
      </c>
      <c r="E140" s="18">
        <v>56.930999999999997</v>
      </c>
      <c r="F140" s="18">
        <v>64.347999999999999</v>
      </c>
      <c r="G140" s="18">
        <v>100</v>
      </c>
      <c r="H140" s="18">
        <v>61.81</v>
      </c>
      <c r="I140" s="18">
        <v>57.47</v>
      </c>
      <c r="J140" s="18">
        <v>65.194000000000003</v>
      </c>
      <c r="K140" s="17"/>
      <c r="L140" s="17"/>
      <c r="M140" s="17"/>
      <c r="N140" s="17"/>
      <c r="O140" s="17"/>
      <c r="P140" s="17"/>
      <c r="Q140" s="25">
        <v>773.4530029296875</v>
      </c>
      <c r="R140" s="17" t="s">
        <v>22</v>
      </c>
      <c r="S140" s="17" t="s">
        <v>109</v>
      </c>
      <c r="T140" s="2"/>
      <c r="U140" s="2"/>
      <c r="V140" s="2"/>
      <c r="W140" s="2"/>
      <c r="X140" s="2"/>
    </row>
    <row r="141" spans="1:24">
      <c r="A141" s="16">
        <v>62</v>
      </c>
      <c r="B141" s="17" t="s">
        <v>118</v>
      </c>
      <c r="C141" s="16" t="s">
        <v>41</v>
      </c>
      <c r="D141" s="21">
        <v>386.60501098632812</v>
      </c>
      <c r="E141" s="18">
        <v>62.42</v>
      </c>
      <c r="F141" s="18">
        <v>70.953000000000003</v>
      </c>
      <c r="G141" s="18">
        <v>57.215000000000003</v>
      </c>
      <c r="H141" s="18">
        <v>67.623999999999995</v>
      </c>
      <c r="I141" s="18">
        <v>59.481000000000002</v>
      </c>
      <c r="J141" s="18">
        <v>68.912000000000006</v>
      </c>
      <c r="K141" s="17"/>
      <c r="L141" s="17"/>
      <c r="M141" s="17"/>
      <c r="N141" s="17"/>
      <c r="O141" s="17"/>
      <c r="P141" s="17"/>
      <c r="Q141" s="25">
        <v>774.010986328125</v>
      </c>
      <c r="R141" s="17" t="s">
        <v>32</v>
      </c>
      <c r="S141" s="17" t="s">
        <v>119</v>
      </c>
      <c r="T141" s="2"/>
      <c r="U141" s="2"/>
      <c r="V141" s="2"/>
      <c r="W141" s="2"/>
      <c r="X141" s="2"/>
    </row>
    <row r="142" spans="1:24">
      <c r="A142" s="16">
        <v>63</v>
      </c>
      <c r="B142" s="17" t="s">
        <v>120</v>
      </c>
      <c r="C142" s="16" t="s">
        <v>41</v>
      </c>
      <c r="D142" s="21">
        <v>382.98300170898437</v>
      </c>
      <c r="E142" s="18">
        <v>64.218000000000004</v>
      </c>
      <c r="F142" s="18">
        <v>65.335999999999999</v>
      </c>
      <c r="G142" s="18">
        <v>59.14</v>
      </c>
      <c r="H142" s="18">
        <v>66.789000000000001</v>
      </c>
      <c r="I142" s="18">
        <v>58.332999999999998</v>
      </c>
      <c r="J142" s="18">
        <v>69.167000000000002</v>
      </c>
      <c r="K142" s="17"/>
      <c r="L142" s="17"/>
      <c r="M142" s="17"/>
      <c r="N142" s="17"/>
      <c r="O142" s="17"/>
      <c r="P142" s="17"/>
      <c r="Q142" s="25">
        <v>775.5980224609375</v>
      </c>
      <c r="R142" s="17" t="s">
        <v>32</v>
      </c>
      <c r="S142" s="17" t="s">
        <v>13</v>
      </c>
      <c r="T142" s="2"/>
      <c r="U142" s="2"/>
      <c r="V142" s="2"/>
      <c r="W142" s="2"/>
      <c r="X142" s="2"/>
    </row>
    <row r="143" spans="1:24">
      <c r="A143" s="16">
        <v>64</v>
      </c>
      <c r="B143" s="17" t="s">
        <v>124</v>
      </c>
      <c r="C143" s="16" t="s">
        <v>51</v>
      </c>
      <c r="D143" s="21">
        <v>381.50100708007812</v>
      </c>
      <c r="E143" s="18">
        <v>65.921999999999997</v>
      </c>
      <c r="F143" s="18">
        <v>65.361000000000004</v>
      </c>
      <c r="G143" s="18">
        <v>58.606000000000002</v>
      </c>
      <c r="H143" s="18">
        <v>61.401000000000003</v>
      </c>
      <c r="I143" s="18">
        <v>63.183</v>
      </c>
      <c r="J143" s="18">
        <v>67.028000000000006</v>
      </c>
      <c r="K143" s="17"/>
      <c r="L143" s="17"/>
      <c r="M143" s="17"/>
      <c r="N143" s="17"/>
      <c r="O143" s="17"/>
      <c r="P143" s="17"/>
      <c r="Q143" s="25">
        <v>788.7960205078125</v>
      </c>
      <c r="R143" s="17" t="s">
        <v>32</v>
      </c>
      <c r="S143" s="17" t="s">
        <v>37</v>
      </c>
      <c r="T143" s="2"/>
      <c r="U143" s="2"/>
      <c r="V143" s="2"/>
      <c r="W143" s="2"/>
      <c r="X143" s="2"/>
    </row>
    <row r="144" spans="1:24">
      <c r="A144" s="16">
        <v>65</v>
      </c>
      <c r="B144" s="17" t="s">
        <v>121</v>
      </c>
      <c r="C144" s="16" t="s">
        <v>51</v>
      </c>
      <c r="D144" s="21">
        <v>391.79098510742187</v>
      </c>
      <c r="E144" s="18">
        <v>64.748000000000005</v>
      </c>
      <c r="F144" s="18">
        <v>68.234999999999999</v>
      </c>
      <c r="G144" s="18">
        <v>64.257000000000005</v>
      </c>
      <c r="H144" s="18">
        <v>68.355999999999995</v>
      </c>
      <c r="I144" s="18">
        <v>59.442999999999998</v>
      </c>
      <c r="J144" s="18">
        <v>66.751999999999995</v>
      </c>
      <c r="K144" s="17"/>
      <c r="L144" s="17"/>
      <c r="M144" s="17"/>
      <c r="N144" s="17"/>
      <c r="O144" s="17"/>
      <c r="P144" s="17"/>
      <c r="Q144" s="25">
        <v>793.44097900390625</v>
      </c>
      <c r="R144" s="17" t="s">
        <v>32</v>
      </c>
      <c r="S144" s="17" t="s">
        <v>52</v>
      </c>
      <c r="T144" s="2"/>
      <c r="U144" s="2"/>
      <c r="V144" s="2"/>
      <c r="W144" s="2"/>
      <c r="X144" s="2"/>
    </row>
    <row r="145" spans="1:24">
      <c r="A145" s="16">
        <v>66</v>
      </c>
      <c r="B145" s="17" t="s">
        <v>122</v>
      </c>
      <c r="C145" s="16" t="s">
        <v>15</v>
      </c>
      <c r="D145" s="21">
        <v>388.02999877929687</v>
      </c>
      <c r="E145" s="18">
        <v>64.2</v>
      </c>
      <c r="F145" s="18">
        <v>69.364000000000004</v>
      </c>
      <c r="G145" s="18">
        <v>57.218000000000004</v>
      </c>
      <c r="H145" s="18">
        <v>67.900000000000006</v>
      </c>
      <c r="I145" s="18">
        <v>60.360999999999997</v>
      </c>
      <c r="J145" s="18">
        <v>68.986999999999995</v>
      </c>
      <c r="K145" s="17"/>
      <c r="L145" s="17"/>
      <c r="M145" s="17"/>
      <c r="N145" s="17"/>
      <c r="O145" s="17"/>
      <c r="P145" s="17"/>
      <c r="Q145" s="25">
        <v>794.0450439453125</v>
      </c>
      <c r="R145" s="17" t="s">
        <v>77</v>
      </c>
      <c r="S145" s="17" t="s">
        <v>123</v>
      </c>
      <c r="T145" s="2"/>
      <c r="U145" s="2"/>
      <c r="V145" s="2"/>
      <c r="W145" s="2"/>
      <c r="X145" s="2"/>
    </row>
    <row r="146" spans="1:24">
      <c r="A146" s="16">
        <v>67</v>
      </c>
      <c r="B146" s="17" t="s">
        <v>125</v>
      </c>
      <c r="C146" s="16" t="s">
        <v>15</v>
      </c>
      <c r="D146" s="21">
        <v>413.73599243164062</v>
      </c>
      <c r="E146" s="18">
        <v>70.335999999999999</v>
      </c>
      <c r="F146" s="18">
        <v>72.495000000000005</v>
      </c>
      <c r="G146" s="18">
        <v>64.882999999999996</v>
      </c>
      <c r="H146" s="18">
        <v>69.141999999999996</v>
      </c>
      <c r="I146" s="18">
        <v>64.37</v>
      </c>
      <c r="J146" s="18">
        <v>72.510000000000005</v>
      </c>
      <c r="K146" s="17"/>
      <c r="L146" s="17"/>
      <c r="M146" s="17"/>
      <c r="N146" s="17"/>
      <c r="O146" s="17"/>
      <c r="P146" s="17"/>
      <c r="Q146" s="25">
        <v>824.06097412109375</v>
      </c>
      <c r="R146" s="17" t="s">
        <v>32</v>
      </c>
      <c r="S146" s="17" t="s">
        <v>115</v>
      </c>
      <c r="T146" s="2"/>
      <c r="U146" s="2"/>
      <c r="V146" s="2"/>
      <c r="W146" s="2"/>
      <c r="X146" s="2"/>
    </row>
    <row r="147" spans="1:24">
      <c r="A147" s="16">
        <v>68</v>
      </c>
      <c r="B147" s="17" t="s">
        <v>127</v>
      </c>
      <c r="C147" s="16" t="s">
        <v>41</v>
      </c>
      <c r="D147" s="21">
        <v>406.39401245117187</v>
      </c>
      <c r="E147" s="18">
        <v>64.608000000000004</v>
      </c>
      <c r="F147" s="18">
        <v>69.218999999999994</v>
      </c>
      <c r="G147" s="18">
        <v>62.835000000000001</v>
      </c>
      <c r="H147" s="18">
        <v>69.599999999999994</v>
      </c>
      <c r="I147" s="18">
        <v>66.150000000000006</v>
      </c>
      <c r="J147" s="18">
        <v>73.981999999999999</v>
      </c>
      <c r="K147" s="17"/>
      <c r="L147" s="17"/>
      <c r="M147" s="17"/>
      <c r="N147" s="17"/>
      <c r="O147" s="17"/>
      <c r="P147" s="17"/>
      <c r="Q147" s="25">
        <v>830.27001953125</v>
      </c>
      <c r="R147" s="17" t="s">
        <v>32</v>
      </c>
      <c r="S147" s="17" t="s">
        <v>47</v>
      </c>
      <c r="T147" s="2"/>
      <c r="U147" s="2"/>
      <c r="V147" s="2"/>
      <c r="W147" s="2"/>
      <c r="X147" s="2"/>
    </row>
    <row r="148" spans="1:24">
      <c r="A148" s="16">
        <v>69</v>
      </c>
      <c r="B148" s="17" t="s">
        <v>129</v>
      </c>
      <c r="C148" s="16" t="s">
        <v>41</v>
      </c>
      <c r="D148" s="21">
        <v>416.04098510742187</v>
      </c>
      <c r="E148" s="18">
        <v>70.468000000000004</v>
      </c>
      <c r="F148" s="18">
        <v>77.180000000000007</v>
      </c>
      <c r="G148" s="18">
        <v>62.030999999999999</v>
      </c>
      <c r="H148" s="18">
        <v>66.983000000000004</v>
      </c>
      <c r="I148" s="18">
        <v>64.3</v>
      </c>
      <c r="J148" s="18">
        <v>75.078999999999994</v>
      </c>
      <c r="K148" s="17"/>
      <c r="L148" s="17"/>
      <c r="M148" s="17"/>
      <c r="N148" s="17"/>
      <c r="O148" s="17"/>
      <c r="P148" s="17"/>
      <c r="Q148" s="25">
        <v>853.3909912109375</v>
      </c>
      <c r="R148" s="17" t="s">
        <v>32</v>
      </c>
      <c r="S148" s="17" t="s">
        <v>64</v>
      </c>
      <c r="T148" s="2"/>
      <c r="U148" s="2"/>
      <c r="V148" s="2"/>
      <c r="W148" s="2"/>
      <c r="X148" s="2"/>
    </row>
    <row r="149" spans="1:24">
      <c r="A149" s="16">
        <v>70</v>
      </c>
      <c r="B149" s="17" t="s">
        <v>128</v>
      </c>
      <c r="C149" s="16" t="s">
        <v>51</v>
      </c>
      <c r="D149" s="21">
        <v>426.95199584960937</v>
      </c>
      <c r="E149" s="18">
        <v>71.251000000000005</v>
      </c>
      <c r="F149" s="18">
        <v>75.84</v>
      </c>
      <c r="G149" s="18">
        <v>66.230999999999995</v>
      </c>
      <c r="H149" s="18">
        <v>69.418000000000006</v>
      </c>
      <c r="I149" s="18">
        <v>66.966999999999999</v>
      </c>
      <c r="J149" s="18">
        <v>77.245000000000005</v>
      </c>
      <c r="K149" s="17"/>
      <c r="L149" s="17"/>
      <c r="M149" s="17"/>
      <c r="N149" s="17"/>
      <c r="O149" s="17"/>
      <c r="P149" s="17"/>
      <c r="Q149" s="25">
        <v>862.24700927734375</v>
      </c>
      <c r="R149" s="17" t="s">
        <v>32</v>
      </c>
      <c r="S149" s="17" t="s">
        <v>52</v>
      </c>
      <c r="T149" s="2"/>
      <c r="U149" s="2"/>
      <c r="V149" s="2"/>
      <c r="W149" s="2"/>
      <c r="X149" s="2"/>
    </row>
    <row r="150" spans="1:24">
      <c r="A150" s="16">
        <v>71</v>
      </c>
      <c r="B150" s="17" t="s">
        <v>126</v>
      </c>
      <c r="C150" s="16" t="s">
        <v>41</v>
      </c>
      <c r="D150" s="21">
        <v>464.52301025390625</v>
      </c>
      <c r="E150" s="18">
        <v>71.403999999999996</v>
      </c>
      <c r="F150" s="18">
        <v>85.528000000000006</v>
      </c>
      <c r="G150" s="18">
        <v>65.760000000000005</v>
      </c>
      <c r="H150" s="18">
        <v>87.295000000000002</v>
      </c>
      <c r="I150" s="18">
        <v>79.474000000000004</v>
      </c>
      <c r="J150" s="18">
        <v>75.061999999999998</v>
      </c>
      <c r="K150" s="17"/>
      <c r="L150" s="17"/>
      <c r="M150" s="17"/>
      <c r="N150" s="17"/>
      <c r="O150" s="17"/>
      <c r="P150" s="17"/>
      <c r="Q150" s="25">
        <v>879.0999755859375</v>
      </c>
      <c r="R150" s="17" t="s">
        <v>93</v>
      </c>
      <c r="S150" s="17" t="s">
        <v>26</v>
      </c>
      <c r="T150" s="2"/>
      <c r="U150" s="2"/>
      <c r="V150" s="2"/>
      <c r="W150" s="2"/>
      <c r="X150" s="2"/>
    </row>
    <row r="151" spans="1:24">
      <c r="A151" s="16">
        <v>72</v>
      </c>
      <c r="B151" s="17" t="s">
        <v>130</v>
      </c>
      <c r="C151" s="16" t="s">
        <v>41</v>
      </c>
      <c r="D151" s="21">
        <v>494.9849853515625</v>
      </c>
      <c r="E151" s="18">
        <v>78.197999999999993</v>
      </c>
      <c r="F151" s="18">
        <v>88.682000000000002</v>
      </c>
      <c r="G151" s="18">
        <v>81.992000000000004</v>
      </c>
      <c r="H151" s="18">
        <v>80.025000000000006</v>
      </c>
      <c r="I151" s="18">
        <v>78.704999999999998</v>
      </c>
      <c r="J151" s="18">
        <v>87.382999999999996</v>
      </c>
      <c r="K151" s="17"/>
      <c r="L151" s="17"/>
      <c r="M151" s="17"/>
      <c r="N151" s="17"/>
      <c r="O151" s="17"/>
      <c r="P151" s="17"/>
      <c r="Q151" s="25">
        <v>971.20501708984375</v>
      </c>
      <c r="R151" s="17" t="s">
        <v>32</v>
      </c>
      <c r="S151" s="17" t="s">
        <v>64</v>
      </c>
      <c r="T151" s="2"/>
      <c r="U151" s="2"/>
      <c r="V151" s="2"/>
      <c r="W151" s="2"/>
      <c r="X151" s="2"/>
    </row>
    <row r="152" spans="1:24">
      <c r="A152" s="16">
        <v>73</v>
      </c>
      <c r="B152" s="17" t="s">
        <v>131</v>
      </c>
      <c r="C152" s="16" t="s">
        <v>41</v>
      </c>
      <c r="D152" s="21">
        <v>483.38800048828125</v>
      </c>
      <c r="E152" s="18">
        <v>83.662000000000006</v>
      </c>
      <c r="F152" s="18">
        <v>88.325000000000003</v>
      </c>
      <c r="G152" s="18">
        <v>76.882000000000005</v>
      </c>
      <c r="H152" s="18">
        <v>79.546000000000006</v>
      </c>
      <c r="I152" s="18">
        <v>73.117000000000004</v>
      </c>
      <c r="J152" s="18">
        <v>81.855999999999995</v>
      </c>
      <c r="K152" s="17"/>
      <c r="L152" s="17"/>
      <c r="M152" s="17"/>
      <c r="N152" s="17"/>
      <c r="O152" s="17"/>
      <c r="P152" s="17"/>
      <c r="Q152" s="25">
        <v>1017.5999755859375</v>
      </c>
      <c r="R152" s="17" t="s">
        <v>32</v>
      </c>
      <c r="S152" s="17" t="s">
        <v>13</v>
      </c>
      <c r="T152" s="2"/>
      <c r="U152" s="2"/>
      <c r="V152" s="2"/>
      <c r="W152" s="2"/>
      <c r="X152" s="2"/>
    </row>
    <row r="153" spans="1:24">
      <c r="A153" s="4"/>
      <c r="B153" s="2"/>
      <c r="C153" s="4"/>
      <c r="D153" s="22"/>
      <c r="E153" s="10"/>
      <c r="F153" s="10"/>
      <c r="G153" s="10"/>
      <c r="H153" s="10"/>
      <c r="I153" s="10"/>
      <c r="J153" s="10"/>
      <c r="K153" s="2"/>
      <c r="L153" s="2"/>
      <c r="M153" s="2"/>
      <c r="N153" s="2"/>
      <c r="O153" s="2"/>
      <c r="P153" s="2"/>
      <c r="Q153" s="26"/>
      <c r="R153" s="2"/>
      <c r="S153" s="2"/>
      <c r="T153" s="2"/>
      <c r="U153" s="2"/>
      <c r="V153" s="2"/>
      <c r="W153" s="2"/>
      <c r="X153" s="2"/>
    </row>
    <row r="154" spans="1:24">
      <c r="A154" s="4"/>
      <c r="B154" s="2"/>
      <c r="C154" s="4"/>
      <c r="D154" s="22"/>
      <c r="E154" s="10"/>
      <c r="F154" s="10"/>
      <c r="G154" s="10"/>
      <c r="H154" s="10"/>
      <c r="I154" s="10"/>
      <c r="J154" s="10"/>
      <c r="K154" s="2"/>
      <c r="L154" s="2"/>
      <c r="M154" s="2"/>
      <c r="N154" s="2"/>
      <c r="O154" s="2"/>
      <c r="P154" s="2"/>
      <c r="Q154" s="26"/>
      <c r="R154" s="2"/>
      <c r="S154" s="2"/>
      <c r="T154" s="2"/>
      <c r="U154" s="2"/>
      <c r="V154" s="2"/>
      <c r="W154" s="2"/>
      <c r="X154" s="2"/>
    </row>
    <row r="155" spans="1:24" s="14" customFormat="1" ht="18.75">
      <c r="A155" s="11" t="s">
        <v>135</v>
      </c>
      <c r="B155" s="12"/>
      <c r="C155" s="12"/>
      <c r="D155" s="19"/>
      <c r="E155" s="13"/>
      <c r="F155" s="12"/>
      <c r="G155" s="13"/>
      <c r="H155" s="13"/>
      <c r="I155" s="13"/>
      <c r="J155" s="13"/>
      <c r="K155" s="12"/>
      <c r="L155" s="12"/>
      <c r="M155" s="12"/>
      <c r="N155" s="12"/>
      <c r="O155" s="12"/>
      <c r="P155" s="12"/>
      <c r="Q155" s="19"/>
    </row>
    <row r="156" spans="1:24" s="14" customFormat="1">
      <c r="A156" s="9" t="s">
        <v>0</v>
      </c>
      <c r="B156" s="7" t="s">
        <v>132</v>
      </c>
      <c r="C156" s="9" t="s">
        <v>1</v>
      </c>
      <c r="D156" s="20" t="s">
        <v>133</v>
      </c>
      <c r="E156" s="8" t="s">
        <v>3</v>
      </c>
      <c r="F156" s="7" t="s">
        <v>4</v>
      </c>
      <c r="G156" s="8" t="s">
        <v>5</v>
      </c>
      <c r="H156" s="8" t="s">
        <v>6</v>
      </c>
      <c r="I156" s="8" t="s">
        <v>7</v>
      </c>
      <c r="J156" s="8" t="s">
        <v>8</v>
      </c>
      <c r="K156" s="7"/>
      <c r="L156" s="7"/>
      <c r="M156" s="7"/>
      <c r="N156" s="7"/>
      <c r="O156" s="7"/>
      <c r="P156" s="7"/>
      <c r="Q156" s="24" t="s">
        <v>9</v>
      </c>
      <c r="R156" s="7" t="s">
        <v>2</v>
      </c>
      <c r="S156" s="7" t="s">
        <v>134</v>
      </c>
      <c r="T156" s="15"/>
      <c r="U156" s="15"/>
      <c r="V156" s="15"/>
      <c r="W156" s="15"/>
      <c r="X156" s="15"/>
    </row>
    <row r="157" spans="1:24">
      <c r="A157" s="16">
        <v>1</v>
      </c>
      <c r="B157" s="17" t="s">
        <v>10</v>
      </c>
      <c r="C157" s="16" t="s">
        <v>11</v>
      </c>
      <c r="D157" s="21">
        <v>270.75698852539062</v>
      </c>
      <c r="E157" s="18">
        <v>47.155999999999999</v>
      </c>
      <c r="F157" s="18">
        <v>47.530999999999999</v>
      </c>
      <c r="G157" s="18">
        <v>40.573999999999998</v>
      </c>
      <c r="H157" s="18">
        <v>44.91</v>
      </c>
      <c r="I157" s="18">
        <v>42.530999999999999</v>
      </c>
      <c r="J157" s="18">
        <v>48.055</v>
      </c>
      <c r="K157" s="17"/>
      <c r="L157" s="17"/>
      <c r="M157" s="17"/>
      <c r="N157" s="17"/>
      <c r="O157" s="17"/>
      <c r="P157" s="17"/>
      <c r="Q157" s="25">
        <v>819.4630126953125</v>
      </c>
      <c r="R157" s="17" t="s">
        <v>12</v>
      </c>
      <c r="S157" s="17" t="s">
        <v>13</v>
      </c>
      <c r="T157" s="2"/>
      <c r="U157" s="2"/>
      <c r="V157" s="2"/>
      <c r="W157" s="2"/>
      <c r="X157" s="2"/>
    </row>
    <row r="158" spans="1:24">
      <c r="A158" s="16">
        <v>2</v>
      </c>
      <c r="B158" s="17" t="s">
        <v>14</v>
      </c>
      <c r="C158" s="16" t="s">
        <v>15</v>
      </c>
      <c r="D158" s="21">
        <v>275.68899536132812</v>
      </c>
      <c r="E158" s="18">
        <v>45.506</v>
      </c>
      <c r="F158" s="18">
        <v>50.712000000000003</v>
      </c>
      <c r="G158" s="18">
        <v>41.334000000000003</v>
      </c>
      <c r="H158" s="18">
        <v>45.231000000000002</v>
      </c>
      <c r="I158" s="18">
        <v>44.387</v>
      </c>
      <c r="J158" s="18">
        <v>48.518999999999998</v>
      </c>
      <c r="K158" s="17"/>
      <c r="L158" s="17"/>
      <c r="M158" s="17"/>
      <c r="N158" s="17"/>
      <c r="O158" s="17"/>
      <c r="P158" s="17"/>
      <c r="Q158" s="25">
        <v>836.1500244140625</v>
      </c>
      <c r="R158" s="17" t="s">
        <v>16</v>
      </c>
      <c r="S158" s="17" t="s">
        <v>17</v>
      </c>
      <c r="T158" s="2"/>
      <c r="U158" s="2"/>
      <c r="V158" s="2"/>
      <c r="W158" s="2"/>
      <c r="X158" s="2"/>
    </row>
    <row r="159" spans="1:24">
      <c r="A159" s="16">
        <v>3</v>
      </c>
      <c r="B159" s="17" t="s">
        <v>18</v>
      </c>
      <c r="C159" s="16" t="s">
        <v>15</v>
      </c>
      <c r="D159" s="21">
        <v>283.09698486328125</v>
      </c>
      <c r="E159" s="18">
        <v>45.822000000000003</v>
      </c>
      <c r="F159" s="18">
        <v>52.567</v>
      </c>
      <c r="G159" s="18">
        <v>42.256</v>
      </c>
      <c r="H159" s="18">
        <v>47.36</v>
      </c>
      <c r="I159" s="18">
        <v>45.280999999999999</v>
      </c>
      <c r="J159" s="18">
        <v>49.811</v>
      </c>
      <c r="K159" s="17"/>
      <c r="L159" s="17"/>
      <c r="M159" s="17"/>
      <c r="N159" s="17"/>
      <c r="O159" s="17"/>
      <c r="P159" s="17"/>
      <c r="Q159" s="25">
        <v>860.38897705078125</v>
      </c>
      <c r="R159" s="17" t="s">
        <v>19</v>
      </c>
      <c r="S159" s="17" t="s">
        <v>17</v>
      </c>
      <c r="T159" s="2"/>
      <c r="U159" s="2"/>
      <c r="V159" s="2"/>
      <c r="W159" s="2"/>
      <c r="X159" s="2"/>
    </row>
    <row r="160" spans="1:24">
      <c r="A160" s="16">
        <v>4</v>
      </c>
      <c r="B160" s="17" t="s">
        <v>24</v>
      </c>
      <c r="C160" s="16" t="s">
        <v>11</v>
      </c>
      <c r="D160" s="21">
        <v>287.10101318359375</v>
      </c>
      <c r="E160" s="18">
        <v>46.82</v>
      </c>
      <c r="F160" s="18">
        <v>50.886000000000003</v>
      </c>
      <c r="G160" s="18">
        <v>43.77</v>
      </c>
      <c r="H160" s="18">
        <v>47.774999999999999</v>
      </c>
      <c r="I160" s="18">
        <v>45.201999999999998</v>
      </c>
      <c r="J160" s="18">
        <v>52.648000000000003</v>
      </c>
      <c r="K160" s="17"/>
      <c r="L160" s="17"/>
      <c r="M160" s="17"/>
      <c r="N160" s="17"/>
      <c r="O160" s="17"/>
      <c r="P160" s="17"/>
      <c r="Q160" s="25">
        <v>871.0830078125</v>
      </c>
      <c r="R160" s="17" t="s">
        <v>25</v>
      </c>
      <c r="S160" s="17" t="s">
        <v>26</v>
      </c>
      <c r="T160" s="2"/>
      <c r="U160" s="2"/>
      <c r="V160" s="2"/>
      <c r="W160" s="2"/>
      <c r="X160" s="2"/>
    </row>
    <row r="161" spans="1:24">
      <c r="A161" s="16">
        <v>5</v>
      </c>
      <c r="B161" s="17" t="s">
        <v>31</v>
      </c>
      <c r="C161" s="16" t="s">
        <v>21</v>
      </c>
      <c r="D161" s="21">
        <v>289.27999877929687</v>
      </c>
      <c r="E161" s="18">
        <v>45.924999999999997</v>
      </c>
      <c r="F161" s="18">
        <v>50.906999999999996</v>
      </c>
      <c r="G161" s="18">
        <v>44.853999999999999</v>
      </c>
      <c r="H161" s="18">
        <v>50.713999999999999</v>
      </c>
      <c r="I161" s="18">
        <v>46.057000000000002</v>
      </c>
      <c r="J161" s="18">
        <v>50.823</v>
      </c>
      <c r="K161" s="17"/>
      <c r="L161" s="17"/>
      <c r="M161" s="17"/>
      <c r="N161" s="17"/>
      <c r="O161" s="17"/>
      <c r="P161" s="17"/>
      <c r="Q161" s="25">
        <v>871.6939697265625</v>
      </c>
      <c r="R161" s="17" t="s">
        <v>32</v>
      </c>
      <c r="S161" s="17" t="s">
        <v>23</v>
      </c>
      <c r="T161" s="2"/>
      <c r="U161" s="2"/>
      <c r="V161" s="2"/>
      <c r="W161" s="2"/>
      <c r="X161" s="2"/>
    </row>
    <row r="162" spans="1:24">
      <c r="A162" s="16">
        <v>6</v>
      </c>
      <c r="B162" s="17" t="s">
        <v>20</v>
      </c>
      <c r="C162" s="16" t="s">
        <v>21</v>
      </c>
      <c r="D162" s="21">
        <v>290.58401489257812</v>
      </c>
      <c r="E162" s="18">
        <v>47.073999999999998</v>
      </c>
      <c r="F162" s="18">
        <v>51.518999999999998</v>
      </c>
      <c r="G162" s="18">
        <v>43.343000000000004</v>
      </c>
      <c r="H162" s="18">
        <v>50.502000000000002</v>
      </c>
      <c r="I162" s="18">
        <v>47.302</v>
      </c>
      <c r="J162" s="18">
        <v>50.844000000000001</v>
      </c>
      <c r="K162" s="17"/>
      <c r="L162" s="17"/>
      <c r="M162" s="17"/>
      <c r="N162" s="17"/>
      <c r="O162" s="17"/>
      <c r="P162" s="17"/>
      <c r="Q162" s="25">
        <v>874</v>
      </c>
      <c r="R162" s="17" t="s">
        <v>22</v>
      </c>
      <c r="S162" s="17" t="s">
        <v>23</v>
      </c>
      <c r="T162" s="2"/>
      <c r="U162" s="2"/>
      <c r="V162" s="2"/>
      <c r="W162" s="2"/>
      <c r="X162" s="2"/>
    </row>
    <row r="163" spans="1:24">
      <c r="A163" s="16">
        <v>7</v>
      </c>
      <c r="B163" s="17" t="s">
        <v>27</v>
      </c>
      <c r="C163" s="16" t="s">
        <v>21</v>
      </c>
      <c r="D163" s="21">
        <v>290.32400512695312</v>
      </c>
      <c r="E163" s="18">
        <v>46.207000000000001</v>
      </c>
      <c r="F163" s="18">
        <v>52.863999999999997</v>
      </c>
      <c r="G163" s="18">
        <v>43.756</v>
      </c>
      <c r="H163" s="18">
        <v>49.353999999999999</v>
      </c>
      <c r="I163" s="18">
        <v>46.366</v>
      </c>
      <c r="J163" s="18">
        <v>51.777000000000001</v>
      </c>
      <c r="K163" s="17"/>
      <c r="L163" s="17"/>
      <c r="M163" s="17"/>
      <c r="N163" s="17"/>
      <c r="O163" s="17"/>
      <c r="P163" s="17"/>
      <c r="Q163" s="25">
        <v>880.03997802734375</v>
      </c>
      <c r="R163" s="17" t="s">
        <v>22</v>
      </c>
      <c r="S163" s="17" t="s">
        <v>28</v>
      </c>
      <c r="T163" s="2"/>
      <c r="U163" s="2"/>
      <c r="V163" s="2"/>
      <c r="W163" s="2"/>
      <c r="X163" s="2"/>
    </row>
    <row r="164" spans="1:24">
      <c r="A164" s="16">
        <v>8</v>
      </c>
      <c r="B164" s="17" t="s">
        <v>29</v>
      </c>
      <c r="C164" s="16" t="s">
        <v>15</v>
      </c>
      <c r="D164" s="21">
        <v>293.24899291992187</v>
      </c>
      <c r="E164" s="18">
        <v>46.843000000000004</v>
      </c>
      <c r="F164" s="18">
        <v>55.131</v>
      </c>
      <c r="G164" s="18">
        <v>43.874000000000002</v>
      </c>
      <c r="H164" s="18">
        <v>48.148000000000003</v>
      </c>
      <c r="I164" s="18">
        <v>47.192999999999998</v>
      </c>
      <c r="J164" s="18">
        <v>52.06</v>
      </c>
      <c r="K164" s="17"/>
      <c r="L164" s="17"/>
      <c r="M164" s="17"/>
      <c r="N164" s="17"/>
      <c r="O164" s="17"/>
      <c r="P164" s="17"/>
      <c r="Q164" s="25">
        <v>882.0780029296875</v>
      </c>
      <c r="R164" s="17" t="s">
        <v>30</v>
      </c>
      <c r="S164" s="17" t="s">
        <v>17</v>
      </c>
      <c r="T164" s="2"/>
      <c r="U164" s="2"/>
      <c r="V164" s="2"/>
      <c r="W164" s="2"/>
      <c r="X164" s="2"/>
    </row>
    <row r="165" spans="1:24">
      <c r="A165" s="16">
        <v>9</v>
      </c>
      <c r="B165" s="17" t="s">
        <v>38</v>
      </c>
      <c r="C165" s="16" t="s">
        <v>15</v>
      </c>
      <c r="D165" s="21">
        <v>288.17498779296875</v>
      </c>
      <c r="E165" s="18">
        <v>46.997</v>
      </c>
      <c r="F165" s="18">
        <v>52.786999999999999</v>
      </c>
      <c r="G165" s="18">
        <v>43.213000000000001</v>
      </c>
      <c r="H165" s="18">
        <v>48.570999999999998</v>
      </c>
      <c r="I165" s="18">
        <v>46.146999999999998</v>
      </c>
      <c r="J165" s="18">
        <v>50.46</v>
      </c>
      <c r="K165" s="17"/>
      <c r="L165" s="17"/>
      <c r="M165" s="17"/>
      <c r="N165" s="17"/>
      <c r="O165" s="17"/>
      <c r="P165" s="17"/>
      <c r="Q165" s="25">
        <v>890.4578857421875</v>
      </c>
      <c r="R165" s="17" t="s">
        <v>22</v>
      </c>
      <c r="S165" s="17" t="s">
        <v>17</v>
      </c>
      <c r="T165" s="2"/>
      <c r="U165" s="2"/>
      <c r="V165" s="2"/>
      <c r="W165" s="2"/>
      <c r="X165" s="2"/>
    </row>
    <row r="166" spans="1:24">
      <c r="A166" s="16">
        <v>10</v>
      </c>
      <c r="B166" s="17" t="s">
        <v>36</v>
      </c>
      <c r="C166" s="16" t="s">
        <v>15</v>
      </c>
      <c r="D166" s="21">
        <v>298.67300415039062</v>
      </c>
      <c r="E166" s="18">
        <v>49.247999999999998</v>
      </c>
      <c r="F166" s="18">
        <v>52.884999999999998</v>
      </c>
      <c r="G166" s="18">
        <v>43.56</v>
      </c>
      <c r="H166" s="18">
        <v>52.658000000000001</v>
      </c>
      <c r="I166" s="18">
        <v>47.578000000000003</v>
      </c>
      <c r="J166" s="18">
        <v>52.744</v>
      </c>
      <c r="K166" s="17"/>
      <c r="L166" s="17"/>
      <c r="M166" s="17"/>
      <c r="N166" s="17"/>
      <c r="O166" s="17"/>
      <c r="P166" s="17"/>
      <c r="Q166" s="25">
        <v>910.698974609375</v>
      </c>
      <c r="R166" s="17" t="s">
        <v>32</v>
      </c>
      <c r="S166" s="17" t="s">
        <v>37</v>
      </c>
      <c r="T166" s="2"/>
      <c r="U166" s="2"/>
      <c r="V166" s="2"/>
      <c r="W166" s="2"/>
      <c r="X166" s="2"/>
    </row>
    <row r="167" spans="1:24">
      <c r="A167" s="16">
        <v>11</v>
      </c>
      <c r="B167" s="17" t="s">
        <v>33</v>
      </c>
      <c r="C167" s="16" t="s">
        <v>21</v>
      </c>
      <c r="D167" s="21">
        <v>304.19400024414062</v>
      </c>
      <c r="E167" s="18">
        <v>48.781999999999996</v>
      </c>
      <c r="F167" s="18">
        <v>58.713000000000001</v>
      </c>
      <c r="G167" s="18">
        <v>45.133000000000003</v>
      </c>
      <c r="H167" s="18">
        <v>49.755000000000003</v>
      </c>
      <c r="I167" s="18">
        <v>48.69</v>
      </c>
      <c r="J167" s="18">
        <v>53.121000000000002</v>
      </c>
      <c r="K167" s="17"/>
      <c r="L167" s="17"/>
      <c r="M167" s="17"/>
      <c r="N167" s="17"/>
      <c r="O167" s="17"/>
      <c r="P167" s="17"/>
      <c r="Q167" s="25">
        <v>913.06488037109375</v>
      </c>
      <c r="R167" s="17" t="s">
        <v>34</v>
      </c>
      <c r="S167" s="17" t="s">
        <v>35</v>
      </c>
      <c r="T167" s="2"/>
      <c r="U167" s="2"/>
      <c r="V167" s="2"/>
      <c r="W167" s="2"/>
      <c r="X167" s="2"/>
    </row>
    <row r="168" spans="1:24">
      <c r="A168" s="16">
        <v>12</v>
      </c>
      <c r="B168" s="17" t="s">
        <v>43</v>
      </c>
      <c r="C168" s="16" t="s">
        <v>21</v>
      </c>
      <c r="D168" s="21">
        <v>299.50100708007813</v>
      </c>
      <c r="E168" s="18">
        <v>48.972999999999999</v>
      </c>
      <c r="F168" s="18">
        <v>53.634999999999998</v>
      </c>
      <c r="G168" s="18">
        <v>44.475999999999999</v>
      </c>
      <c r="H168" s="18">
        <v>49.279000000000003</v>
      </c>
      <c r="I168" s="18">
        <v>47.116</v>
      </c>
      <c r="J168" s="18">
        <v>56.021999999999998</v>
      </c>
      <c r="K168" s="17"/>
      <c r="L168" s="17"/>
      <c r="M168" s="17"/>
      <c r="N168" s="17"/>
      <c r="O168" s="17"/>
      <c r="P168" s="17"/>
      <c r="Q168" s="25">
        <v>915.9429931640625</v>
      </c>
      <c r="R168" s="17" t="s">
        <v>30</v>
      </c>
      <c r="S168" s="17" t="s">
        <v>23</v>
      </c>
      <c r="T168" s="2"/>
      <c r="U168" s="2"/>
      <c r="V168" s="2"/>
      <c r="W168" s="2"/>
      <c r="X168" s="2"/>
    </row>
    <row r="169" spans="1:24">
      <c r="A169" s="16">
        <v>13</v>
      </c>
      <c r="B169" s="17" t="s">
        <v>40</v>
      </c>
      <c r="C169" s="16" t="s">
        <v>41</v>
      </c>
      <c r="D169" s="21">
        <v>305.00799560546875</v>
      </c>
      <c r="E169" s="18">
        <v>49.353999999999999</v>
      </c>
      <c r="F169" s="18">
        <v>54.84</v>
      </c>
      <c r="G169" s="18">
        <v>45.731000000000002</v>
      </c>
      <c r="H169" s="18">
        <v>51.54</v>
      </c>
      <c r="I169" s="18">
        <v>48.326999999999998</v>
      </c>
      <c r="J169" s="18">
        <v>55.216000000000001</v>
      </c>
      <c r="K169" s="17"/>
      <c r="L169" s="17"/>
      <c r="M169" s="17"/>
      <c r="N169" s="17"/>
      <c r="O169" s="17"/>
      <c r="P169" s="17"/>
      <c r="Q169" s="25">
        <v>926.7969970703125</v>
      </c>
      <c r="R169" s="17" t="s">
        <v>42</v>
      </c>
      <c r="S169" s="17" t="s">
        <v>26</v>
      </c>
      <c r="T169" s="2"/>
      <c r="U169" s="2"/>
      <c r="V169" s="2"/>
      <c r="W169" s="2"/>
      <c r="X169" s="2"/>
    </row>
    <row r="170" spans="1:24">
      <c r="A170" s="16">
        <v>14</v>
      </c>
      <c r="B170" s="17" t="s">
        <v>39</v>
      </c>
      <c r="C170" s="16" t="s">
        <v>21</v>
      </c>
      <c r="D170" s="21">
        <v>305.60101318359375</v>
      </c>
      <c r="E170" s="18">
        <v>49.247</v>
      </c>
      <c r="F170" s="18">
        <v>54.93</v>
      </c>
      <c r="G170" s="18">
        <v>46.573</v>
      </c>
      <c r="H170" s="18">
        <v>51.031999999999996</v>
      </c>
      <c r="I170" s="18">
        <v>47.817999999999998</v>
      </c>
      <c r="J170" s="18">
        <v>56.000999999999998</v>
      </c>
      <c r="K170" s="17"/>
      <c r="L170" s="17"/>
      <c r="M170" s="17"/>
      <c r="N170" s="17"/>
      <c r="O170" s="17"/>
      <c r="P170" s="17"/>
      <c r="Q170" s="25">
        <v>926.83001708984375</v>
      </c>
      <c r="R170" s="17" t="s">
        <v>34</v>
      </c>
      <c r="S170" s="17" t="s">
        <v>28</v>
      </c>
      <c r="T170" s="2"/>
      <c r="U170" s="2"/>
      <c r="V170" s="2"/>
      <c r="W170" s="2"/>
      <c r="X170" s="2"/>
    </row>
    <row r="171" spans="1:24">
      <c r="A171" s="16">
        <v>15</v>
      </c>
      <c r="B171" s="17" t="s">
        <v>48</v>
      </c>
      <c r="C171" s="16" t="s">
        <v>45</v>
      </c>
      <c r="D171" s="21">
        <v>304.885986328125</v>
      </c>
      <c r="E171" s="18">
        <v>48.685000000000002</v>
      </c>
      <c r="F171" s="18">
        <v>55.073999999999998</v>
      </c>
      <c r="G171" s="18">
        <v>45.848999999999997</v>
      </c>
      <c r="H171" s="18">
        <v>51.234999999999999</v>
      </c>
      <c r="I171" s="18">
        <v>49.164999999999999</v>
      </c>
      <c r="J171" s="18">
        <v>54.878</v>
      </c>
      <c r="K171" s="17"/>
      <c r="L171" s="17"/>
      <c r="M171" s="17"/>
      <c r="N171" s="17"/>
      <c r="O171" s="17"/>
      <c r="P171" s="17"/>
      <c r="Q171" s="25">
        <v>935.93902587890625</v>
      </c>
      <c r="R171" s="17" t="s">
        <v>49</v>
      </c>
      <c r="S171" s="17" t="s">
        <v>17</v>
      </c>
      <c r="T171" s="2"/>
      <c r="U171" s="2"/>
      <c r="V171" s="2"/>
      <c r="W171" s="2"/>
      <c r="X171" s="2"/>
    </row>
    <row r="172" spans="1:24">
      <c r="A172" s="16">
        <v>16</v>
      </c>
      <c r="B172" s="17" t="s">
        <v>44</v>
      </c>
      <c r="C172" s="16" t="s">
        <v>45</v>
      </c>
      <c r="D172" s="21">
        <v>304.4949951171875</v>
      </c>
      <c r="E172" s="18">
        <v>48.698999999999998</v>
      </c>
      <c r="F172" s="18">
        <v>54.685000000000002</v>
      </c>
      <c r="G172" s="18">
        <v>45.697000000000003</v>
      </c>
      <c r="H172" s="18">
        <v>52.015000000000001</v>
      </c>
      <c r="I172" s="18">
        <v>49.128999999999998</v>
      </c>
      <c r="J172" s="18">
        <v>54.27</v>
      </c>
      <c r="K172" s="17"/>
      <c r="L172" s="17"/>
      <c r="M172" s="17"/>
      <c r="N172" s="17"/>
      <c r="O172" s="17"/>
      <c r="P172" s="17"/>
      <c r="Q172" s="25">
        <v>938.6500244140625</v>
      </c>
      <c r="R172" s="17" t="s">
        <v>46</v>
      </c>
      <c r="S172" s="17" t="s">
        <v>47</v>
      </c>
      <c r="T172" s="2"/>
      <c r="U172" s="2"/>
      <c r="V172" s="2"/>
      <c r="W172" s="2"/>
      <c r="X172" s="2"/>
    </row>
    <row r="173" spans="1:24">
      <c r="A173" s="16">
        <v>17</v>
      </c>
      <c r="B173" s="17" t="s">
        <v>50</v>
      </c>
      <c r="C173" s="16" t="s">
        <v>51</v>
      </c>
      <c r="D173" s="21">
        <v>309.87399291992187</v>
      </c>
      <c r="E173" s="18">
        <v>50.46</v>
      </c>
      <c r="F173" s="18">
        <v>55.929000000000002</v>
      </c>
      <c r="G173" s="18">
        <v>46.402000000000001</v>
      </c>
      <c r="H173" s="18">
        <v>51.912999999999997</v>
      </c>
      <c r="I173" s="18">
        <v>49.469000000000001</v>
      </c>
      <c r="J173" s="18">
        <v>55.701000000000001</v>
      </c>
      <c r="K173" s="17"/>
      <c r="L173" s="17"/>
      <c r="M173" s="17"/>
      <c r="N173" s="17"/>
      <c r="O173" s="17"/>
      <c r="P173" s="17"/>
      <c r="Q173" s="25">
        <v>941.531982421875</v>
      </c>
      <c r="R173" s="17" t="s">
        <v>22</v>
      </c>
      <c r="S173" s="17" t="s">
        <v>52</v>
      </c>
      <c r="T173" s="2"/>
      <c r="U173" s="2"/>
      <c r="V173" s="2"/>
      <c r="W173" s="2"/>
      <c r="X173" s="2"/>
    </row>
    <row r="174" spans="1:24">
      <c r="A174" s="16">
        <v>18</v>
      </c>
      <c r="B174" s="17" t="s">
        <v>56</v>
      </c>
      <c r="C174" s="16" t="s">
        <v>41</v>
      </c>
      <c r="D174" s="21">
        <v>313.01800537109375</v>
      </c>
      <c r="E174" s="18">
        <v>50.963000000000001</v>
      </c>
      <c r="F174" s="18">
        <v>56.609000000000002</v>
      </c>
      <c r="G174" s="18">
        <v>47.057000000000002</v>
      </c>
      <c r="H174" s="18">
        <v>52.695</v>
      </c>
      <c r="I174" s="18">
        <v>49.914000000000001</v>
      </c>
      <c r="J174" s="18">
        <v>55.78</v>
      </c>
      <c r="K174" s="17"/>
      <c r="L174" s="17"/>
      <c r="M174" s="17"/>
      <c r="N174" s="17"/>
      <c r="O174" s="17"/>
      <c r="P174" s="17"/>
      <c r="Q174" s="25">
        <v>951.90399169921875</v>
      </c>
      <c r="R174" s="17" t="s">
        <v>22</v>
      </c>
      <c r="S174" s="17" t="s">
        <v>57</v>
      </c>
      <c r="T174" s="2"/>
      <c r="U174" s="2"/>
      <c r="V174" s="2"/>
      <c r="W174" s="2"/>
      <c r="X174" s="2"/>
    </row>
    <row r="175" spans="1:24">
      <c r="A175" s="16">
        <v>19</v>
      </c>
      <c r="B175" s="17" t="s">
        <v>59</v>
      </c>
      <c r="C175" s="16" t="s">
        <v>45</v>
      </c>
      <c r="D175" s="21">
        <v>308.03298950195313</v>
      </c>
      <c r="E175" s="18">
        <v>49.524000000000001</v>
      </c>
      <c r="F175" s="18">
        <v>55.668999999999997</v>
      </c>
      <c r="G175" s="18">
        <v>46.393999999999998</v>
      </c>
      <c r="H175" s="18">
        <v>51.741999999999997</v>
      </c>
      <c r="I175" s="18">
        <v>49.613999999999997</v>
      </c>
      <c r="J175" s="18">
        <v>55.09</v>
      </c>
      <c r="K175" s="17"/>
      <c r="L175" s="17"/>
      <c r="M175" s="17"/>
      <c r="N175" s="17"/>
      <c r="O175" s="17"/>
      <c r="P175" s="17"/>
      <c r="Q175" s="25">
        <v>952.20501708984375</v>
      </c>
      <c r="R175" s="17" t="s">
        <v>60</v>
      </c>
      <c r="S175" s="17" t="s">
        <v>17</v>
      </c>
      <c r="T175" s="2"/>
      <c r="U175" s="2"/>
      <c r="V175" s="2"/>
      <c r="W175" s="2"/>
      <c r="X175" s="2"/>
    </row>
    <row r="176" spans="1:24">
      <c r="A176" s="16">
        <v>20</v>
      </c>
      <c r="B176" s="17" t="s">
        <v>55</v>
      </c>
      <c r="C176" s="16" t="s">
        <v>21</v>
      </c>
      <c r="D176" s="21">
        <v>313.84500122070313</v>
      </c>
      <c r="E176" s="18">
        <v>50.42</v>
      </c>
      <c r="F176" s="18">
        <v>56.076000000000001</v>
      </c>
      <c r="G176" s="18">
        <v>45.575000000000003</v>
      </c>
      <c r="H176" s="18">
        <v>51.222999999999999</v>
      </c>
      <c r="I176" s="18">
        <v>51.533999999999999</v>
      </c>
      <c r="J176" s="18">
        <v>59.017000000000003</v>
      </c>
      <c r="K176" s="17"/>
      <c r="L176" s="17"/>
      <c r="M176" s="17"/>
      <c r="N176" s="17"/>
      <c r="O176" s="17"/>
      <c r="P176" s="17"/>
      <c r="Q176" s="25">
        <v>954.3800048828125</v>
      </c>
      <c r="R176" s="17" t="s">
        <v>34</v>
      </c>
      <c r="S176" s="17" t="s">
        <v>28</v>
      </c>
      <c r="T176" s="2"/>
      <c r="U176" s="2"/>
      <c r="V176" s="2"/>
      <c r="W176" s="2"/>
      <c r="X176" s="2"/>
    </row>
    <row r="177" spans="1:24">
      <c r="A177" s="16">
        <v>21</v>
      </c>
      <c r="B177" s="17" t="s">
        <v>61</v>
      </c>
      <c r="C177" s="16" t="s">
        <v>41</v>
      </c>
      <c r="D177" s="21">
        <v>317.37799072265625</v>
      </c>
      <c r="E177" s="18">
        <v>50.055999999999997</v>
      </c>
      <c r="F177" s="18">
        <v>57.036999999999999</v>
      </c>
      <c r="G177" s="18">
        <v>47.591999999999999</v>
      </c>
      <c r="H177" s="18">
        <v>52.08</v>
      </c>
      <c r="I177" s="18">
        <v>50.194000000000003</v>
      </c>
      <c r="J177" s="18">
        <v>60.418999999999997</v>
      </c>
      <c r="K177" s="17"/>
      <c r="L177" s="17"/>
      <c r="M177" s="17"/>
      <c r="N177" s="17"/>
      <c r="O177" s="17"/>
      <c r="P177" s="17"/>
      <c r="Q177" s="25">
        <v>956.88299560546875</v>
      </c>
      <c r="R177" s="17" t="s">
        <v>16</v>
      </c>
      <c r="S177" s="17" t="s">
        <v>26</v>
      </c>
      <c r="T177" s="2"/>
      <c r="U177" s="2"/>
      <c r="V177" s="2"/>
      <c r="W177" s="2"/>
      <c r="X177" s="2"/>
    </row>
    <row r="178" spans="1:24">
      <c r="A178" s="16">
        <v>22</v>
      </c>
      <c r="B178" s="17" t="s">
        <v>53</v>
      </c>
      <c r="C178" s="16" t="s">
        <v>45</v>
      </c>
      <c r="D178" s="21">
        <v>319.98300170898437</v>
      </c>
      <c r="E178" s="18">
        <v>50.951999999999998</v>
      </c>
      <c r="F178" s="18">
        <v>58.631999999999998</v>
      </c>
      <c r="G178" s="18">
        <v>47.401000000000003</v>
      </c>
      <c r="H178" s="18">
        <v>55.811999999999998</v>
      </c>
      <c r="I178" s="18">
        <v>50.817</v>
      </c>
      <c r="J178" s="18">
        <v>56.369</v>
      </c>
      <c r="K178" s="17"/>
      <c r="L178" s="17"/>
      <c r="M178" s="17"/>
      <c r="N178" s="17"/>
      <c r="O178" s="17"/>
      <c r="P178" s="17"/>
      <c r="Q178" s="25">
        <v>957.291015625</v>
      </c>
      <c r="R178" s="17" t="s">
        <v>54</v>
      </c>
      <c r="S178" s="17" t="s">
        <v>37</v>
      </c>
      <c r="T178" s="2"/>
      <c r="U178" s="2"/>
      <c r="V178" s="2"/>
      <c r="W178" s="2"/>
      <c r="X178" s="2"/>
    </row>
    <row r="179" spans="1:24">
      <c r="A179" s="16">
        <v>23</v>
      </c>
      <c r="B179" s="17" t="s">
        <v>62</v>
      </c>
      <c r="C179" s="16" t="s">
        <v>45</v>
      </c>
      <c r="D179" s="21">
        <v>314.0419921875</v>
      </c>
      <c r="E179" s="18">
        <v>50.530999999999999</v>
      </c>
      <c r="F179" s="18">
        <v>56.343000000000004</v>
      </c>
      <c r="G179" s="18">
        <v>47.326000000000001</v>
      </c>
      <c r="H179" s="18">
        <v>52.960999999999999</v>
      </c>
      <c r="I179" s="18">
        <v>50.831000000000003</v>
      </c>
      <c r="J179" s="18">
        <v>56.05</v>
      </c>
      <c r="K179" s="17"/>
      <c r="L179" s="17"/>
      <c r="M179" s="17"/>
      <c r="N179" s="17"/>
      <c r="O179" s="17"/>
      <c r="P179" s="17"/>
      <c r="Q179" s="25">
        <v>959.1190185546875</v>
      </c>
      <c r="R179" s="17" t="s">
        <v>63</v>
      </c>
      <c r="S179" s="17" t="s">
        <v>64</v>
      </c>
      <c r="T179" s="2"/>
      <c r="U179" s="2"/>
      <c r="V179" s="2"/>
      <c r="W179" s="2"/>
      <c r="X179" s="2"/>
    </row>
    <row r="180" spans="1:24">
      <c r="A180" s="16">
        <v>24</v>
      </c>
      <c r="B180" s="17" t="s">
        <v>65</v>
      </c>
      <c r="C180" s="16" t="s">
        <v>41</v>
      </c>
      <c r="D180" s="21">
        <v>313.43600463867187</v>
      </c>
      <c r="E180" s="18">
        <v>50.738</v>
      </c>
      <c r="F180" s="18">
        <v>57.27</v>
      </c>
      <c r="G180" s="18">
        <v>46.905999999999999</v>
      </c>
      <c r="H180" s="18">
        <v>52.252000000000002</v>
      </c>
      <c r="I180" s="18">
        <v>50.448</v>
      </c>
      <c r="J180" s="18">
        <v>55.822000000000003</v>
      </c>
      <c r="K180" s="17"/>
      <c r="L180" s="17"/>
      <c r="M180" s="17"/>
      <c r="N180" s="17"/>
      <c r="O180" s="17"/>
      <c r="P180" s="17"/>
      <c r="Q180" s="25">
        <v>960.0999755859375</v>
      </c>
      <c r="R180" s="17" t="s">
        <v>30</v>
      </c>
      <c r="S180" s="17" t="s">
        <v>26</v>
      </c>
      <c r="T180" s="2"/>
      <c r="U180" s="2"/>
      <c r="V180" s="2"/>
      <c r="W180" s="2"/>
      <c r="X180" s="2"/>
    </row>
    <row r="181" spans="1:24">
      <c r="A181" s="16">
        <v>25</v>
      </c>
      <c r="B181" s="17" t="s">
        <v>70</v>
      </c>
      <c r="C181" s="16" t="s">
        <v>45</v>
      </c>
      <c r="D181" s="21">
        <v>318.489990234375</v>
      </c>
      <c r="E181" s="18">
        <v>52.834000000000003</v>
      </c>
      <c r="F181" s="18">
        <v>60.319000000000003</v>
      </c>
      <c r="G181" s="18">
        <v>46.106000000000002</v>
      </c>
      <c r="H181" s="18">
        <v>52.259</v>
      </c>
      <c r="I181" s="18">
        <v>50.36</v>
      </c>
      <c r="J181" s="18">
        <v>56.612000000000002</v>
      </c>
      <c r="K181" s="17"/>
      <c r="L181" s="17"/>
      <c r="M181" s="17"/>
      <c r="N181" s="17"/>
      <c r="O181" s="17"/>
      <c r="P181" s="17"/>
      <c r="Q181" s="25">
        <v>973.1309814453125</v>
      </c>
      <c r="R181" s="17" t="s">
        <v>63</v>
      </c>
      <c r="S181" s="17" t="s">
        <v>47</v>
      </c>
      <c r="T181" s="2"/>
      <c r="U181" s="2"/>
      <c r="V181" s="2"/>
      <c r="W181" s="2"/>
      <c r="X181" s="2"/>
    </row>
    <row r="182" spans="1:24">
      <c r="A182" s="16">
        <v>26</v>
      </c>
      <c r="B182" s="17" t="s">
        <v>67</v>
      </c>
      <c r="C182" s="16" t="s">
        <v>15</v>
      </c>
      <c r="D182" s="21">
        <v>317.45498657226562</v>
      </c>
      <c r="E182" s="18">
        <v>52.066000000000003</v>
      </c>
      <c r="F182" s="18">
        <v>57.603000000000002</v>
      </c>
      <c r="G182" s="18">
        <v>47.692999999999998</v>
      </c>
      <c r="H182" s="18">
        <v>52.234000000000002</v>
      </c>
      <c r="I182" s="18">
        <v>50.881999999999998</v>
      </c>
      <c r="J182" s="18">
        <v>56.976999999999997</v>
      </c>
      <c r="K182" s="17"/>
      <c r="L182" s="17"/>
      <c r="M182" s="17"/>
      <c r="N182" s="17"/>
      <c r="O182" s="17"/>
      <c r="P182" s="17"/>
      <c r="Q182" s="25">
        <v>974.922119140625</v>
      </c>
      <c r="R182" s="17" t="s">
        <v>60</v>
      </c>
      <c r="S182" s="17" t="s">
        <v>68</v>
      </c>
      <c r="T182" s="2"/>
      <c r="U182" s="2"/>
      <c r="V182" s="2"/>
      <c r="W182" s="2"/>
      <c r="X182" s="2"/>
    </row>
    <row r="183" spans="1:24">
      <c r="A183" s="16">
        <v>27</v>
      </c>
      <c r="B183" s="17" t="s">
        <v>69</v>
      </c>
      <c r="C183" s="16" t="s">
        <v>45</v>
      </c>
      <c r="D183" s="21">
        <v>322.63198852539062</v>
      </c>
      <c r="E183" s="18">
        <v>50.89</v>
      </c>
      <c r="F183" s="18">
        <v>61.926000000000002</v>
      </c>
      <c r="G183" s="18">
        <v>48.158999999999999</v>
      </c>
      <c r="H183" s="18">
        <v>54.05</v>
      </c>
      <c r="I183" s="18">
        <v>51.27</v>
      </c>
      <c r="J183" s="18">
        <v>56.337000000000003</v>
      </c>
      <c r="K183" s="17"/>
      <c r="L183" s="17"/>
      <c r="M183" s="17"/>
      <c r="N183" s="17"/>
      <c r="O183" s="17"/>
      <c r="P183" s="17"/>
      <c r="Q183" s="25">
        <v>977.9329833984375</v>
      </c>
      <c r="R183" s="17" t="s">
        <v>12</v>
      </c>
      <c r="S183" s="17" t="s">
        <v>47</v>
      </c>
      <c r="T183" s="2"/>
      <c r="U183" s="2"/>
      <c r="V183" s="2"/>
      <c r="W183" s="2"/>
      <c r="X183" s="2"/>
    </row>
    <row r="184" spans="1:24">
      <c r="A184" s="16">
        <v>28</v>
      </c>
      <c r="B184" s="17" t="s">
        <v>66</v>
      </c>
      <c r="C184" s="16" t="s">
        <v>41</v>
      </c>
      <c r="D184" s="21">
        <v>324.78900146484375</v>
      </c>
      <c r="E184" s="18">
        <v>52.176000000000002</v>
      </c>
      <c r="F184" s="18">
        <v>58.161999999999999</v>
      </c>
      <c r="G184" s="18">
        <v>48.36</v>
      </c>
      <c r="H184" s="18">
        <v>54.75</v>
      </c>
      <c r="I184" s="18">
        <v>53.652999999999999</v>
      </c>
      <c r="J184" s="18">
        <v>57.688000000000002</v>
      </c>
      <c r="K184" s="17"/>
      <c r="L184" s="17"/>
      <c r="M184" s="17"/>
      <c r="N184" s="17"/>
      <c r="O184" s="17"/>
      <c r="P184" s="17"/>
      <c r="Q184" s="25">
        <v>979.94598388671875</v>
      </c>
      <c r="R184" s="17" t="s">
        <v>19</v>
      </c>
      <c r="S184" s="17" t="s">
        <v>26</v>
      </c>
      <c r="T184" s="2"/>
      <c r="U184" s="2"/>
      <c r="V184" s="2"/>
      <c r="W184" s="2"/>
      <c r="X184" s="2"/>
    </row>
    <row r="185" spans="1:24">
      <c r="A185" s="16">
        <v>29</v>
      </c>
      <c r="B185" s="17" t="s">
        <v>76</v>
      </c>
      <c r="C185" s="16" t="s">
        <v>51</v>
      </c>
      <c r="D185" s="21">
        <v>323.43301391601562</v>
      </c>
      <c r="E185" s="18">
        <v>52.432000000000002</v>
      </c>
      <c r="F185" s="18">
        <v>58.606999999999999</v>
      </c>
      <c r="G185" s="18">
        <v>48.621000000000002</v>
      </c>
      <c r="H185" s="18">
        <v>53.716000000000001</v>
      </c>
      <c r="I185" s="18">
        <v>52.295999999999999</v>
      </c>
      <c r="J185" s="18">
        <v>57.761000000000003</v>
      </c>
      <c r="K185" s="17"/>
      <c r="L185" s="17"/>
      <c r="M185" s="17"/>
      <c r="N185" s="17"/>
      <c r="O185" s="17"/>
      <c r="P185" s="17"/>
      <c r="Q185" s="25">
        <v>990.89398193359375</v>
      </c>
      <c r="R185" s="17" t="s">
        <v>77</v>
      </c>
      <c r="S185" s="17" t="s">
        <v>37</v>
      </c>
      <c r="T185" s="2"/>
      <c r="U185" s="2"/>
      <c r="V185" s="2"/>
      <c r="W185" s="2"/>
      <c r="X185" s="2"/>
    </row>
    <row r="186" spans="1:24">
      <c r="A186" s="16">
        <v>30</v>
      </c>
      <c r="B186" s="17" t="s">
        <v>71</v>
      </c>
      <c r="C186" s="16" t="s">
        <v>15</v>
      </c>
      <c r="D186" s="21">
        <v>323.052001953125</v>
      </c>
      <c r="E186" s="18">
        <v>52.953000000000003</v>
      </c>
      <c r="F186" s="18">
        <v>57.588000000000001</v>
      </c>
      <c r="G186" s="18">
        <v>48.398000000000003</v>
      </c>
      <c r="H186" s="18">
        <v>54.326000000000001</v>
      </c>
      <c r="I186" s="18">
        <v>52.862000000000002</v>
      </c>
      <c r="J186" s="18">
        <v>56.924999999999997</v>
      </c>
      <c r="K186" s="17"/>
      <c r="L186" s="17"/>
      <c r="M186" s="17"/>
      <c r="N186" s="17"/>
      <c r="O186" s="17"/>
      <c r="P186" s="17"/>
      <c r="Q186" s="25">
        <v>991.302978515625</v>
      </c>
      <c r="R186" s="17" t="s">
        <v>19</v>
      </c>
      <c r="S186" s="17" t="s">
        <v>17</v>
      </c>
      <c r="T186" s="2"/>
      <c r="U186" s="2"/>
      <c r="V186" s="2"/>
      <c r="W186" s="2"/>
      <c r="X186" s="2"/>
    </row>
    <row r="187" spans="1:24">
      <c r="A187" s="16">
        <v>31</v>
      </c>
      <c r="B187" s="17" t="s">
        <v>83</v>
      </c>
      <c r="C187" s="16" t="s">
        <v>41</v>
      </c>
      <c r="D187" s="21">
        <v>326.47500610351562</v>
      </c>
      <c r="E187" s="18">
        <v>52.878</v>
      </c>
      <c r="F187" s="18">
        <v>58.889000000000003</v>
      </c>
      <c r="G187" s="18">
        <v>48.04</v>
      </c>
      <c r="H187" s="18">
        <v>53.433999999999997</v>
      </c>
      <c r="I187" s="18">
        <v>55.029000000000003</v>
      </c>
      <c r="J187" s="18">
        <v>58.204999999999998</v>
      </c>
      <c r="K187" s="17"/>
      <c r="L187" s="17"/>
      <c r="M187" s="17"/>
      <c r="N187" s="17"/>
      <c r="O187" s="17"/>
      <c r="P187" s="17"/>
      <c r="Q187" s="25">
        <v>994.156982421875</v>
      </c>
      <c r="R187" s="17" t="s">
        <v>32</v>
      </c>
      <c r="S187" s="17" t="s">
        <v>47</v>
      </c>
      <c r="T187" s="2"/>
      <c r="U187" s="2"/>
      <c r="V187" s="2"/>
      <c r="W187" s="2"/>
      <c r="X187" s="2"/>
    </row>
    <row r="188" spans="1:24">
      <c r="A188" s="16">
        <v>32</v>
      </c>
      <c r="B188" s="17" t="s">
        <v>84</v>
      </c>
      <c r="C188" s="16" t="s">
        <v>15</v>
      </c>
      <c r="D188" s="21">
        <v>324.69100952148437</v>
      </c>
      <c r="E188" s="18">
        <v>51.281999999999996</v>
      </c>
      <c r="F188" s="18">
        <v>58.752000000000002</v>
      </c>
      <c r="G188" s="18">
        <v>46.814</v>
      </c>
      <c r="H188" s="18">
        <v>54.146000000000001</v>
      </c>
      <c r="I188" s="18">
        <v>55.552999999999997</v>
      </c>
      <c r="J188" s="18">
        <v>58.143999999999998</v>
      </c>
      <c r="K188" s="17"/>
      <c r="L188" s="17"/>
      <c r="M188" s="17"/>
      <c r="N188" s="17"/>
      <c r="O188" s="17"/>
      <c r="P188" s="17"/>
      <c r="Q188" s="25">
        <v>996.572998046875</v>
      </c>
      <c r="R188" s="17" t="s">
        <v>60</v>
      </c>
      <c r="S188" s="17" t="s">
        <v>68</v>
      </c>
      <c r="T188" s="2"/>
      <c r="U188" s="2"/>
      <c r="V188" s="2"/>
      <c r="W188" s="2"/>
      <c r="X188" s="2"/>
    </row>
    <row r="189" spans="1:24">
      <c r="A189" s="16">
        <v>33</v>
      </c>
      <c r="B189" s="17" t="s">
        <v>80</v>
      </c>
      <c r="C189" s="16" t="s">
        <v>21</v>
      </c>
      <c r="D189" s="21">
        <v>328.83599853515625</v>
      </c>
      <c r="E189" s="18">
        <v>54.057000000000002</v>
      </c>
      <c r="F189" s="18">
        <v>57.847999999999999</v>
      </c>
      <c r="G189" s="18">
        <v>50.905999999999999</v>
      </c>
      <c r="H189" s="18">
        <v>52.667000000000002</v>
      </c>
      <c r="I189" s="18">
        <v>51.898000000000003</v>
      </c>
      <c r="J189" s="18">
        <v>61.46</v>
      </c>
      <c r="K189" s="17"/>
      <c r="L189" s="17"/>
      <c r="M189" s="17"/>
      <c r="N189" s="17"/>
      <c r="O189" s="17"/>
      <c r="P189" s="17"/>
      <c r="Q189" s="25">
        <v>1003.5919799804687</v>
      </c>
      <c r="R189" s="17" t="s">
        <v>25</v>
      </c>
      <c r="S189" s="17" t="s">
        <v>28</v>
      </c>
      <c r="T189" s="2"/>
      <c r="U189" s="2"/>
      <c r="V189" s="2"/>
      <c r="W189" s="2"/>
      <c r="X189" s="2"/>
    </row>
    <row r="190" spans="1:24">
      <c r="A190" s="16">
        <v>34</v>
      </c>
      <c r="B190" s="17" t="s">
        <v>72</v>
      </c>
      <c r="C190" s="16" t="s">
        <v>45</v>
      </c>
      <c r="D190" s="21">
        <v>336.17898559570312</v>
      </c>
      <c r="E190" s="18">
        <v>55.415999999999997</v>
      </c>
      <c r="F190" s="18">
        <v>60.697000000000003</v>
      </c>
      <c r="G190" s="18">
        <v>53.005000000000003</v>
      </c>
      <c r="H190" s="18">
        <v>55.185000000000002</v>
      </c>
      <c r="I190" s="18">
        <v>52.639000000000003</v>
      </c>
      <c r="J190" s="18">
        <v>59.237000000000002</v>
      </c>
      <c r="K190" s="17"/>
      <c r="L190" s="17"/>
      <c r="M190" s="17"/>
      <c r="N190" s="17"/>
      <c r="O190" s="17"/>
      <c r="P190" s="17"/>
      <c r="Q190" s="25">
        <v>1010.2470092773437</v>
      </c>
      <c r="R190" s="17" t="s">
        <v>34</v>
      </c>
      <c r="S190" s="17" t="s">
        <v>17</v>
      </c>
      <c r="T190" s="2"/>
      <c r="U190" s="2"/>
      <c r="V190" s="2"/>
      <c r="W190" s="2"/>
      <c r="X190" s="2"/>
    </row>
    <row r="191" spans="1:24">
      <c r="A191" s="16">
        <v>35</v>
      </c>
      <c r="B191" s="17" t="s">
        <v>81</v>
      </c>
      <c r="C191" s="16" t="s">
        <v>45</v>
      </c>
      <c r="D191" s="21">
        <v>336.26400756835937</v>
      </c>
      <c r="E191" s="18">
        <v>54.231000000000002</v>
      </c>
      <c r="F191" s="18">
        <v>60.173000000000002</v>
      </c>
      <c r="G191" s="18">
        <v>50.271000000000001</v>
      </c>
      <c r="H191" s="18">
        <v>55.466999999999999</v>
      </c>
      <c r="I191" s="18">
        <v>56.39</v>
      </c>
      <c r="J191" s="18">
        <v>59.731999999999999</v>
      </c>
      <c r="K191" s="17"/>
      <c r="L191" s="17"/>
      <c r="M191" s="17"/>
      <c r="N191" s="17"/>
      <c r="O191" s="17"/>
      <c r="P191" s="17"/>
      <c r="Q191" s="25">
        <v>1011.6380004882812</v>
      </c>
      <c r="R191" s="17" t="s">
        <v>82</v>
      </c>
      <c r="S191" s="17" t="s">
        <v>47</v>
      </c>
      <c r="T191" s="2"/>
      <c r="U191" s="2"/>
      <c r="V191" s="2"/>
      <c r="W191" s="2"/>
      <c r="X191" s="2"/>
    </row>
    <row r="192" spans="1:24">
      <c r="A192" s="16">
        <v>36</v>
      </c>
      <c r="B192" s="17" t="s">
        <v>73</v>
      </c>
      <c r="C192" s="16" t="s">
        <v>74</v>
      </c>
      <c r="D192" s="21">
        <v>332.6199951171875</v>
      </c>
      <c r="E192" s="18">
        <v>52.914000000000001</v>
      </c>
      <c r="F192" s="18">
        <v>60.182000000000002</v>
      </c>
      <c r="G192" s="18">
        <v>49.628</v>
      </c>
      <c r="H192" s="18">
        <v>56.884</v>
      </c>
      <c r="I192" s="18">
        <v>53.384</v>
      </c>
      <c r="J192" s="18">
        <v>59.628</v>
      </c>
      <c r="K192" s="17"/>
      <c r="L192" s="17"/>
      <c r="M192" s="17"/>
      <c r="N192" s="17"/>
      <c r="O192" s="17"/>
      <c r="P192" s="17"/>
      <c r="Q192" s="25">
        <v>1013.1190185546875</v>
      </c>
      <c r="R192" s="17" t="s">
        <v>34</v>
      </c>
      <c r="S192" s="17" t="s">
        <v>75</v>
      </c>
      <c r="T192" s="2"/>
      <c r="U192" s="2"/>
      <c r="V192" s="2"/>
      <c r="W192" s="2"/>
      <c r="X192" s="2"/>
    </row>
    <row r="193" spans="1:24">
      <c r="A193" s="16">
        <v>37</v>
      </c>
      <c r="B193" s="17" t="s">
        <v>85</v>
      </c>
      <c r="C193" s="16" t="s">
        <v>86</v>
      </c>
      <c r="D193" s="21">
        <v>334.09100341796875</v>
      </c>
      <c r="E193" s="18">
        <v>54.868000000000002</v>
      </c>
      <c r="F193" s="18">
        <v>63.127000000000002</v>
      </c>
      <c r="G193" s="18">
        <v>48.585999999999999</v>
      </c>
      <c r="H193" s="18">
        <v>54.475999999999999</v>
      </c>
      <c r="I193" s="18">
        <v>54.509</v>
      </c>
      <c r="J193" s="18">
        <v>58.524999999999999</v>
      </c>
      <c r="K193" s="17"/>
      <c r="L193" s="17"/>
      <c r="M193" s="17"/>
      <c r="N193" s="17"/>
      <c r="O193" s="17"/>
      <c r="P193" s="17"/>
      <c r="Q193" s="25">
        <v>1016.2230224609375</v>
      </c>
      <c r="R193" s="17" t="s">
        <v>34</v>
      </c>
      <c r="S193" s="17" t="s">
        <v>87</v>
      </c>
      <c r="T193" s="2"/>
      <c r="U193" s="2"/>
      <c r="V193" s="2"/>
      <c r="W193" s="2"/>
      <c r="X193" s="2"/>
    </row>
    <row r="194" spans="1:24">
      <c r="A194" s="16">
        <v>38</v>
      </c>
      <c r="B194" s="17" t="s">
        <v>92</v>
      </c>
      <c r="C194" s="16" t="s">
        <v>74</v>
      </c>
      <c r="D194" s="21">
        <v>330.32998657226562</v>
      </c>
      <c r="E194" s="18">
        <v>53.579000000000001</v>
      </c>
      <c r="F194" s="18">
        <v>59.895000000000003</v>
      </c>
      <c r="G194" s="18">
        <v>48.131999999999998</v>
      </c>
      <c r="H194" s="18">
        <v>54.670999999999999</v>
      </c>
      <c r="I194" s="18">
        <v>54.963999999999999</v>
      </c>
      <c r="J194" s="18">
        <v>59.088999999999999</v>
      </c>
      <c r="K194" s="17"/>
      <c r="L194" s="17"/>
      <c r="M194" s="17"/>
      <c r="N194" s="17"/>
      <c r="O194" s="17"/>
      <c r="P194" s="17"/>
      <c r="Q194" s="25">
        <v>1016.5189819335937</v>
      </c>
      <c r="R194" s="17" t="s">
        <v>93</v>
      </c>
      <c r="S194" s="17" t="s">
        <v>94</v>
      </c>
      <c r="T194" s="2"/>
      <c r="U194" s="2"/>
      <c r="V194" s="2"/>
      <c r="W194" s="2"/>
      <c r="X194" s="2"/>
    </row>
    <row r="195" spans="1:24">
      <c r="A195" s="16">
        <v>39</v>
      </c>
      <c r="B195" s="17" t="s">
        <v>88</v>
      </c>
      <c r="C195" s="16" t="s">
        <v>74</v>
      </c>
      <c r="D195" s="21">
        <v>337.78500366210937</v>
      </c>
      <c r="E195" s="18">
        <v>53.671999999999997</v>
      </c>
      <c r="F195" s="18">
        <v>60.997</v>
      </c>
      <c r="G195" s="18">
        <v>50.188000000000002</v>
      </c>
      <c r="H195" s="18">
        <v>57.853999999999999</v>
      </c>
      <c r="I195" s="18">
        <v>55.442</v>
      </c>
      <c r="J195" s="18">
        <v>59.631999999999998</v>
      </c>
      <c r="K195" s="17"/>
      <c r="L195" s="17"/>
      <c r="M195" s="17"/>
      <c r="N195" s="17"/>
      <c r="O195" s="17"/>
      <c r="P195" s="17"/>
      <c r="Q195" s="25">
        <v>1020.3380126953125</v>
      </c>
      <c r="R195" s="17" t="s">
        <v>25</v>
      </c>
      <c r="S195" s="17" t="s">
        <v>75</v>
      </c>
      <c r="T195" s="2"/>
      <c r="U195" s="2"/>
      <c r="V195" s="2"/>
      <c r="W195" s="2"/>
      <c r="X195" s="2"/>
    </row>
    <row r="196" spans="1:24">
      <c r="A196" s="16">
        <v>40</v>
      </c>
      <c r="B196" s="17" t="s">
        <v>95</v>
      </c>
      <c r="C196" s="16" t="s">
        <v>21</v>
      </c>
      <c r="D196" s="21">
        <v>338.5880126953125</v>
      </c>
      <c r="E196" s="18">
        <v>53.354999999999997</v>
      </c>
      <c r="F196" s="18">
        <v>59.820999999999998</v>
      </c>
      <c r="G196" s="18">
        <v>55.203000000000003</v>
      </c>
      <c r="H196" s="18">
        <v>55.883000000000003</v>
      </c>
      <c r="I196" s="18">
        <v>53.731999999999999</v>
      </c>
      <c r="J196" s="18">
        <v>60.594000000000001</v>
      </c>
      <c r="K196" s="17"/>
      <c r="L196" s="17"/>
      <c r="M196" s="17"/>
      <c r="N196" s="17"/>
      <c r="O196" s="17"/>
      <c r="P196" s="17"/>
      <c r="Q196" s="25">
        <v>1022.1950073242187</v>
      </c>
      <c r="R196" s="17" t="s">
        <v>77</v>
      </c>
      <c r="S196" s="17" t="s">
        <v>28</v>
      </c>
      <c r="T196" s="2"/>
      <c r="U196" s="2"/>
      <c r="V196" s="2"/>
      <c r="W196" s="2"/>
      <c r="X196" s="2"/>
    </row>
    <row r="197" spans="1:24">
      <c r="A197" s="16">
        <v>41</v>
      </c>
      <c r="B197" s="17" t="s">
        <v>96</v>
      </c>
      <c r="C197" s="16" t="s">
        <v>21</v>
      </c>
      <c r="D197" s="21">
        <v>335.31500244140625</v>
      </c>
      <c r="E197" s="18">
        <v>53.436999999999998</v>
      </c>
      <c r="F197" s="18">
        <v>60.584000000000003</v>
      </c>
      <c r="G197" s="18">
        <v>50.817999999999998</v>
      </c>
      <c r="H197" s="18">
        <v>56.375999999999998</v>
      </c>
      <c r="I197" s="18">
        <v>53.052999999999997</v>
      </c>
      <c r="J197" s="18">
        <v>61.046999999999997</v>
      </c>
      <c r="K197" s="17"/>
      <c r="L197" s="17"/>
      <c r="M197" s="17"/>
      <c r="N197" s="17"/>
      <c r="O197" s="17"/>
      <c r="P197" s="17"/>
      <c r="Q197" s="25">
        <v>1024.7989501953125</v>
      </c>
      <c r="R197" s="17" t="s">
        <v>97</v>
      </c>
      <c r="S197" s="17" t="s">
        <v>28</v>
      </c>
      <c r="T197" s="2"/>
      <c r="U197" s="2"/>
      <c r="V197" s="2"/>
      <c r="W197" s="2"/>
      <c r="X197" s="2"/>
    </row>
    <row r="198" spans="1:24">
      <c r="A198" s="16">
        <v>42</v>
      </c>
      <c r="B198" s="17" t="s">
        <v>89</v>
      </c>
      <c r="C198" s="16" t="s">
        <v>51</v>
      </c>
      <c r="D198" s="21">
        <v>336.375</v>
      </c>
      <c r="E198" s="18">
        <v>59.393999999999998</v>
      </c>
      <c r="F198" s="18">
        <v>60.679000000000002</v>
      </c>
      <c r="G198" s="18">
        <v>49.328000000000003</v>
      </c>
      <c r="H198" s="18">
        <v>54.491</v>
      </c>
      <c r="I198" s="18">
        <v>53.106999999999999</v>
      </c>
      <c r="J198" s="18">
        <v>59.375999999999998</v>
      </c>
      <c r="K198" s="17"/>
      <c r="L198" s="17"/>
      <c r="M198" s="17"/>
      <c r="N198" s="17"/>
      <c r="O198" s="17"/>
      <c r="P198" s="17"/>
      <c r="Q198" s="25">
        <v>1025.3580322265625</v>
      </c>
      <c r="R198" s="17" t="s">
        <v>22</v>
      </c>
      <c r="S198" s="17" t="s">
        <v>37</v>
      </c>
      <c r="T198" s="2"/>
      <c r="U198" s="2"/>
      <c r="V198" s="2"/>
      <c r="W198" s="2"/>
      <c r="X198" s="2"/>
    </row>
    <row r="199" spans="1:24">
      <c r="A199" s="16">
        <v>43</v>
      </c>
      <c r="B199" s="17" t="s">
        <v>90</v>
      </c>
      <c r="C199" s="16" t="s">
        <v>74</v>
      </c>
      <c r="D199" s="21">
        <v>334.80099487304687</v>
      </c>
      <c r="E199" s="18">
        <v>55.005000000000003</v>
      </c>
      <c r="F199" s="18">
        <v>60.392000000000003</v>
      </c>
      <c r="G199" s="18">
        <v>51.435000000000002</v>
      </c>
      <c r="H199" s="18">
        <v>55.34</v>
      </c>
      <c r="I199" s="18">
        <v>52.98</v>
      </c>
      <c r="J199" s="18">
        <v>59.649000000000001</v>
      </c>
      <c r="K199" s="17"/>
      <c r="L199" s="17"/>
      <c r="M199" s="17"/>
      <c r="N199" s="17"/>
      <c r="O199" s="17"/>
      <c r="P199" s="17"/>
      <c r="Q199" s="25">
        <v>1025.4620361328125</v>
      </c>
      <c r="R199" s="17" t="s">
        <v>32</v>
      </c>
      <c r="S199" s="17" t="s">
        <v>91</v>
      </c>
      <c r="T199" s="2"/>
      <c r="U199" s="2"/>
      <c r="V199" s="2"/>
      <c r="W199" s="2"/>
      <c r="X199" s="2"/>
    </row>
    <row r="200" spans="1:24">
      <c r="A200" s="16">
        <v>44</v>
      </c>
      <c r="B200" s="17" t="s">
        <v>98</v>
      </c>
      <c r="C200" s="16" t="s">
        <v>51</v>
      </c>
      <c r="D200" s="21">
        <v>341.24398803710937</v>
      </c>
      <c r="E200" s="18">
        <v>55.231000000000002</v>
      </c>
      <c r="F200" s="18">
        <v>64.058999999999997</v>
      </c>
      <c r="G200" s="18">
        <v>52.533000000000001</v>
      </c>
      <c r="H200" s="18">
        <v>56.561999999999998</v>
      </c>
      <c r="I200" s="18">
        <v>53.470999999999997</v>
      </c>
      <c r="J200" s="18">
        <v>59.387999999999998</v>
      </c>
      <c r="K200" s="17"/>
      <c r="L200" s="17"/>
      <c r="M200" s="17"/>
      <c r="N200" s="17"/>
      <c r="O200" s="17"/>
      <c r="P200" s="17"/>
      <c r="Q200" s="25">
        <v>1032.1669921875</v>
      </c>
      <c r="R200" s="17" t="s">
        <v>99</v>
      </c>
      <c r="S200" s="17" t="s">
        <v>37</v>
      </c>
      <c r="T200" s="2"/>
      <c r="U200" s="2"/>
      <c r="V200" s="2"/>
      <c r="W200" s="2"/>
      <c r="X200" s="2"/>
    </row>
    <row r="201" spans="1:24">
      <c r="A201" s="16">
        <v>45</v>
      </c>
      <c r="B201" s="17" t="s">
        <v>100</v>
      </c>
      <c r="C201" s="16" t="s">
        <v>15</v>
      </c>
      <c r="D201" s="21">
        <v>335.0419921875</v>
      </c>
      <c r="E201" s="18">
        <v>54.098999999999997</v>
      </c>
      <c r="F201" s="18">
        <v>61.829000000000001</v>
      </c>
      <c r="G201" s="18">
        <v>50.156999999999996</v>
      </c>
      <c r="H201" s="18">
        <v>54.677999999999997</v>
      </c>
      <c r="I201" s="18">
        <v>54.145000000000003</v>
      </c>
      <c r="J201" s="18">
        <v>60.134</v>
      </c>
      <c r="K201" s="17"/>
      <c r="L201" s="17"/>
      <c r="M201" s="17"/>
      <c r="N201" s="17"/>
      <c r="O201" s="17"/>
      <c r="P201" s="17"/>
      <c r="Q201" s="25">
        <v>1036.0589599609375</v>
      </c>
      <c r="R201" s="17" t="s">
        <v>32</v>
      </c>
      <c r="S201" s="17" t="s">
        <v>17</v>
      </c>
      <c r="T201" s="2"/>
      <c r="U201" s="2"/>
      <c r="V201" s="2"/>
      <c r="W201" s="2"/>
      <c r="X201" s="2"/>
    </row>
    <row r="202" spans="1:24">
      <c r="A202" s="16">
        <v>46</v>
      </c>
      <c r="B202" s="17" t="s">
        <v>104</v>
      </c>
      <c r="C202" s="16" t="s">
        <v>74</v>
      </c>
      <c r="D202" s="21">
        <v>338.8800048828125</v>
      </c>
      <c r="E202" s="18">
        <v>57.075000000000003</v>
      </c>
      <c r="F202" s="18">
        <v>61.223999999999997</v>
      </c>
      <c r="G202" s="18">
        <v>48.439</v>
      </c>
      <c r="H202" s="18">
        <v>55.575000000000003</v>
      </c>
      <c r="I202" s="18">
        <v>56.545000000000002</v>
      </c>
      <c r="J202" s="18">
        <v>60.021999999999998</v>
      </c>
      <c r="K202" s="17"/>
      <c r="L202" s="17"/>
      <c r="M202" s="17"/>
      <c r="N202" s="17"/>
      <c r="O202" s="17"/>
      <c r="P202" s="17"/>
      <c r="Q202" s="25">
        <v>1036.3489990234375</v>
      </c>
      <c r="R202" s="17" t="s">
        <v>93</v>
      </c>
      <c r="S202" s="17" t="s">
        <v>102</v>
      </c>
      <c r="T202" s="2"/>
      <c r="U202" s="2"/>
      <c r="V202" s="2"/>
      <c r="W202" s="2"/>
      <c r="X202" s="2"/>
    </row>
    <row r="203" spans="1:24">
      <c r="A203" s="16">
        <v>47</v>
      </c>
      <c r="B203" s="17" t="s">
        <v>103</v>
      </c>
      <c r="C203" s="16" t="s">
        <v>86</v>
      </c>
      <c r="D203" s="21">
        <v>340.8699951171875</v>
      </c>
      <c r="E203" s="18">
        <v>55.445</v>
      </c>
      <c r="F203" s="18">
        <v>62.320999999999998</v>
      </c>
      <c r="G203" s="18">
        <v>50.396999999999998</v>
      </c>
      <c r="H203" s="18">
        <v>55.607999999999997</v>
      </c>
      <c r="I203" s="18">
        <v>56.664999999999999</v>
      </c>
      <c r="J203" s="18">
        <v>60.433999999999997</v>
      </c>
      <c r="K203" s="17"/>
      <c r="L203" s="17"/>
      <c r="M203" s="17"/>
      <c r="N203" s="17"/>
      <c r="O203" s="17"/>
      <c r="P203" s="17"/>
      <c r="Q203" s="25">
        <v>1040.7750244140625</v>
      </c>
      <c r="R203" s="17" t="s">
        <v>97</v>
      </c>
      <c r="S203" s="17" t="s">
        <v>37</v>
      </c>
      <c r="T203" s="2"/>
      <c r="U203" s="2"/>
      <c r="V203" s="2"/>
      <c r="W203" s="2"/>
      <c r="X203" s="2"/>
    </row>
    <row r="204" spans="1:24">
      <c r="A204" s="16">
        <v>48</v>
      </c>
      <c r="B204" s="17" t="s">
        <v>78</v>
      </c>
      <c r="C204" s="16" t="s">
        <v>45</v>
      </c>
      <c r="D204" s="21">
        <v>336.04800415039062</v>
      </c>
      <c r="E204" s="18">
        <v>51.323999999999998</v>
      </c>
      <c r="F204" s="18">
        <v>59.679000000000002</v>
      </c>
      <c r="G204" s="18">
        <v>60.723999999999997</v>
      </c>
      <c r="H204" s="18">
        <v>54.183</v>
      </c>
      <c r="I204" s="18">
        <v>52.228999999999999</v>
      </c>
      <c r="J204" s="18">
        <v>57.908999999999999</v>
      </c>
      <c r="K204" s="17"/>
      <c r="L204" s="17"/>
      <c r="M204" s="17"/>
      <c r="N204" s="17"/>
      <c r="O204" s="17"/>
      <c r="P204" s="17"/>
      <c r="Q204" s="25">
        <v>1056.9439697265625</v>
      </c>
      <c r="R204" s="17" t="s">
        <v>63</v>
      </c>
      <c r="S204" s="17" t="s">
        <v>79</v>
      </c>
      <c r="T204" s="2"/>
      <c r="U204" s="2"/>
      <c r="V204" s="2"/>
      <c r="W204" s="2"/>
      <c r="X204" s="2"/>
    </row>
    <row r="205" spans="1:24">
      <c r="A205" s="16">
        <v>49</v>
      </c>
      <c r="B205" s="17" t="s">
        <v>106</v>
      </c>
      <c r="C205" s="16" t="s">
        <v>74</v>
      </c>
      <c r="D205" s="21">
        <v>353.54098510742187</v>
      </c>
      <c r="E205" s="18">
        <v>55.447000000000003</v>
      </c>
      <c r="F205" s="18">
        <v>62.863999999999997</v>
      </c>
      <c r="G205" s="18">
        <v>52.261000000000003</v>
      </c>
      <c r="H205" s="18">
        <v>61.426000000000002</v>
      </c>
      <c r="I205" s="18">
        <v>55.542000000000002</v>
      </c>
      <c r="J205" s="18">
        <v>66.001000000000005</v>
      </c>
      <c r="K205" s="17"/>
      <c r="L205" s="17"/>
      <c r="M205" s="17"/>
      <c r="N205" s="17"/>
      <c r="O205" s="17"/>
      <c r="P205" s="17"/>
      <c r="Q205" s="25">
        <v>1066.262939453125</v>
      </c>
      <c r="R205" s="17" t="s">
        <v>25</v>
      </c>
      <c r="S205" s="17" t="s">
        <v>102</v>
      </c>
      <c r="T205" s="2"/>
      <c r="U205" s="2"/>
      <c r="V205" s="2"/>
      <c r="W205" s="2"/>
      <c r="X205" s="2"/>
    </row>
    <row r="206" spans="1:24">
      <c r="A206" s="16">
        <v>50</v>
      </c>
      <c r="B206" s="17" t="s">
        <v>107</v>
      </c>
      <c r="C206" s="16" t="s">
        <v>15</v>
      </c>
      <c r="D206" s="21">
        <v>354.89498901367187</v>
      </c>
      <c r="E206" s="18">
        <v>56.030999999999999</v>
      </c>
      <c r="F206" s="18">
        <v>66.703999999999994</v>
      </c>
      <c r="G206" s="18">
        <v>50.874000000000002</v>
      </c>
      <c r="H206" s="18">
        <v>62.231000000000002</v>
      </c>
      <c r="I206" s="18">
        <v>55.283000000000001</v>
      </c>
      <c r="J206" s="18">
        <v>63.771999999999998</v>
      </c>
      <c r="K206" s="17"/>
      <c r="L206" s="17"/>
      <c r="M206" s="17"/>
      <c r="N206" s="17"/>
      <c r="O206" s="17"/>
      <c r="P206" s="17"/>
      <c r="Q206" s="25">
        <v>1073.2230224609375</v>
      </c>
      <c r="R206" s="17" t="s">
        <v>19</v>
      </c>
      <c r="S206" s="17" t="s">
        <v>17</v>
      </c>
      <c r="T206" s="2"/>
      <c r="U206" s="2"/>
      <c r="V206" s="2"/>
      <c r="W206" s="2"/>
      <c r="X206" s="2"/>
    </row>
    <row r="207" spans="1:24">
      <c r="A207" s="16">
        <v>51</v>
      </c>
      <c r="B207" s="17" t="s">
        <v>101</v>
      </c>
      <c r="C207" s="16" t="s">
        <v>74</v>
      </c>
      <c r="D207" s="21">
        <v>389.42498779296875</v>
      </c>
      <c r="E207" s="18">
        <v>56.317999999999998</v>
      </c>
      <c r="F207" s="18">
        <v>100</v>
      </c>
      <c r="G207" s="18">
        <v>53.136000000000003</v>
      </c>
      <c r="H207" s="18">
        <v>57.905999999999999</v>
      </c>
      <c r="I207" s="18">
        <v>57.845999999999997</v>
      </c>
      <c r="J207" s="18">
        <v>64.218999999999994</v>
      </c>
      <c r="K207" s="17"/>
      <c r="L207" s="17"/>
      <c r="M207" s="17"/>
      <c r="N207" s="17"/>
      <c r="O207" s="17"/>
      <c r="P207" s="17"/>
      <c r="Q207" s="25">
        <v>1083.373046875</v>
      </c>
      <c r="R207" s="17" t="s">
        <v>93</v>
      </c>
      <c r="S207" s="17" t="s">
        <v>102</v>
      </c>
      <c r="T207" s="2"/>
      <c r="U207" s="2"/>
      <c r="V207" s="2"/>
      <c r="W207" s="2"/>
      <c r="X207" s="2"/>
    </row>
    <row r="208" spans="1:24">
      <c r="A208" s="16">
        <v>52</v>
      </c>
      <c r="B208" s="17" t="s">
        <v>105</v>
      </c>
      <c r="C208" s="16" t="s">
        <v>45</v>
      </c>
      <c r="D208" s="21">
        <v>360.78298950195312</v>
      </c>
      <c r="E208" s="18">
        <v>62.600999999999999</v>
      </c>
      <c r="F208" s="18">
        <v>63.451999999999998</v>
      </c>
      <c r="G208" s="18">
        <v>52.313000000000002</v>
      </c>
      <c r="H208" s="18">
        <v>58.337000000000003</v>
      </c>
      <c r="I208" s="18">
        <v>57.22</v>
      </c>
      <c r="J208" s="18">
        <v>66.86</v>
      </c>
      <c r="K208" s="17"/>
      <c r="L208" s="17"/>
      <c r="M208" s="17"/>
      <c r="N208" s="17"/>
      <c r="O208" s="17"/>
      <c r="P208" s="17"/>
      <c r="Q208" s="25">
        <v>1086.041015625</v>
      </c>
      <c r="R208" s="17" t="s">
        <v>63</v>
      </c>
      <c r="S208" s="17" t="s">
        <v>13</v>
      </c>
      <c r="T208" s="2"/>
      <c r="U208" s="2"/>
      <c r="V208" s="2"/>
      <c r="W208" s="2"/>
      <c r="X208" s="2"/>
    </row>
    <row r="209" spans="1:24">
      <c r="A209" s="16">
        <v>53</v>
      </c>
      <c r="B209" s="17" t="s">
        <v>110</v>
      </c>
      <c r="C209" s="16" t="s">
        <v>51</v>
      </c>
      <c r="D209" s="21">
        <v>358.99301147460937</v>
      </c>
      <c r="E209" s="18">
        <v>58</v>
      </c>
      <c r="F209" s="18">
        <v>64.207999999999998</v>
      </c>
      <c r="G209" s="18">
        <v>54.323</v>
      </c>
      <c r="H209" s="18">
        <v>59.908000000000001</v>
      </c>
      <c r="I209" s="18">
        <v>59.137</v>
      </c>
      <c r="J209" s="18">
        <v>63.417000000000002</v>
      </c>
      <c r="K209" s="17"/>
      <c r="L209" s="17"/>
      <c r="M209" s="17"/>
      <c r="N209" s="17"/>
      <c r="O209" s="17"/>
      <c r="P209" s="17"/>
      <c r="Q209" s="25">
        <v>1086.9449462890625</v>
      </c>
      <c r="R209" s="17" t="s">
        <v>77</v>
      </c>
      <c r="S209" s="17" t="s">
        <v>52</v>
      </c>
      <c r="T209" s="2"/>
      <c r="U209" s="2"/>
      <c r="V209" s="2"/>
      <c r="W209" s="2"/>
      <c r="X209" s="2"/>
    </row>
    <row r="210" spans="1:24">
      <c r="A210" s="16">
        <v>54</v>
      </c>
      <c r="B210" s="17" t="s">
        <v>111</v>
      </c>
      <c r="C210" s="16" t="s">
        <v>21</v>
      </c>
      <c r="D210" s="21">
        <v>365.989013671875</v>
      </c>
      <c r="E210" s="18">
        <v>59.06</v>
      </c>
      <c r="F210" s="18">
        <v>66.072999999999993</v>
      </c>
      <c r="G210" s="18">
        <v>54.320999999999998</v>
      </c>
      <c r="H210" s="18">
        <v>62.962000000000003</v>
      </c>
      <c r="I210" s="18">
        <v>58.11</v>
      </c>
      <c r="J210" s="18">
        <v>65.462999999999994</v>
      </c>
      <c r="K210" s="17"/>
      <c r="L210" s="17"/>
      <c r="M210" s="17"/>
      <c r="N210" s="17"/>
      <c r="O210" s="17"/>
      <c r="P210" s="17"/>
      <c r="Q210" s="25">
        <v>1113.75</v>
      </c>
      <c r="R210" s="17" t="s">
        <v>32</v>
      </c>
      <c r="S210" s="17" t="s">
        <v>28</v>
      </c>
      <c r="T210" s="2"/>
      <c r="U210" s="2"/>
      <c r="V210" s="2"/>
      <c r="W210" s="2"/>
      <c r="X210" s="2"/>
    </row>
    <row r="211" spans="1:24">
      <c r="A211" s="16">
        <v>55</v>
      </c>
      <c r="B211" s="17" t="s">
        <v>113</v>
      </c>
      <c r="C211" s="16" t="s">
        <v>15</v>
      </c>
      <c r="D211" s="21">
        <v>370.89199829101562</v>
      </c>
      <c r="E211" s="18">
        <v>60.021999999999998</v>
      </c>
      <c r="F211" s="18">
        <v>71.097999999999999</v>
      </c>
      <c r="G211" s="18">
        <v>56.637999999999998</v>
      </c>
      <c r="H211" s="18">
        <v>59.747999999999998</v>
      </c>
      <c r="I211" s="18">
        <v>58.122</v>
      </c>
      <c r="J211" s="18">
        <v>65.263999999999996</v>
      </c>
      <c r="K211" s="17"/>
      <c r="L211" s="17"/>
      <c r="M211" s="17"/>
      <c r="N211" s="17"/>
      <c r="O211" s="17"/>
      <c r="P211" s="17"/>
      <c r="Q211" s="25">
        <v>1128.208984375</v>
      </c>
      <c r="R211" s="17" t="s">
        <v>82</v>
      </c>
      <c r="S211" s="17" t="s">
        <v>17</v>
      </c>
      <c r="T211" s="2"/>
      <c r="U211" s="2"/>
      <c r="V211" s="2"/>
      <c r="W211" s="2"/>
      <c r="X211" s="2"/>
    </row>
    <row r="212" spans="1:24">
      <c r="A212" s="16">
        <v>56</v>
      </c>
      <c r="B212" s="17" t="s">
        <v>117</v>
      </c>
      <c r="C212" s="16" t="s">
        <v>21</v>
      </c>
      <c r="D212" s="21">
        <v>365.87200927734375</v>
      </c>
      <c r="E212" s="18">
        <v>57.625</v>
      </c>
      <c r="F212" s="18">
        <v>63.87</v>
      </c>
      <c r="G212" s="18">
        <v>55.033000000000001</v>
      </c>
      <c r="H212" s="18">
        <v>62.570999999999998</v>
      </c>
      <c r="I212" s="18">
        <v>56.579000000000001</v>
      </c>
      <c r="J212" s="18">
        <v>70.194000000000003</v>
      </c>
      <c r="K212" s="17"/>
      <c r="L212" s="17"/>
      <c r="M212" s="17"/>
      <c r="N212" s="17"/>
      <c r="O212" s="17"/>
      <c r="P212" s="17"/>
      <c r="Q212" s="25">
        <v>1130.70703125</v>
      </c>
      <c r="R212" s="17" t="s">
        <v>32</v>
      </c>
      <c r="S212" s="17" t="s">
        <v>28</v>
      </c>
      <c r="T212" s="2"/>
      <c r="U212" s="2"/>
      <c r="V212" s="2"/>
      <c r="W212" s="2"/>
      <c r="X212" s="2"/>
    </row>
    <row r="213" spans="1:24">
      <c r="A213" s="16">
        <v>57</v>
      </c>
      <c r="B213" s="17" t="s">
        <v>108</v>
      </c>
      <c r="C213" s="16" t="s">
        <v>74</v>
      </c>
      <c r="D213" s="21">
        <v>358.28298950195312</v>
      </c>
      <c r="E213" s="18">
        <v>59.472000000000001</v>
      </c>
      <c r="F213" s="18">
        <v>64.072999999999993</v>
      </c>
      <c r="G213" s="18">
        <v>52.634999999999998</v>
      </c>
      <c r="H213" s="18">
        <v>60.618000000000002</v>
      </c>
      <c r="I213" s="18">
        <v>57.101999999999997</v>
      </c>
      <c r="J213" s="18">
        <v>64.382999999999996</v>
      </c>
      <c r="K213" s="17"/>
      <c r="L213" s="17"/>
      <c r="M213" s="17"/>
      <c r="N213" s="17"/>
      <c r="O213" s="17"/>
      <c r="P213" s="17"/>
      <c r="Q213" s="25">
        <v>1131.7359619140625</v>
      </c>
      <c r="R213" s="17" t="s">
        <v>22</v>
      </c>
      <c r="S213" s="17" t="s">
        <v>109</v>
      </c>
      <c r="T213" s="2"/>
      <c r="U213" s="2"/>
      <c r="V213" s="2"/>
      <c r="W213" s="2"/>
      <c r="X213" s="2"/>
    </row>
    <row r="214" spans="1:24">
      <c r="A214" s="16">
        <v>58</v>
      </c>
      <c r="B214" s="17" t="s">
        <v>112</v>
      </c>
      <c r="C214" s="16" t="s">
        <v>86</v>
      </c>
      <c r="D214" s="21">
        <v>370.43301391601562</v>
      </c>
      <c r="E214" s="18">
        <v>61.356999999999999</v>
      </c>
      <c r="F214" s="18">
        <v>63.54</v>
      </c>
      <c r="G214" s="18">
        <v>59.216000000000001</v>
      </c>
      <c r="H214" s="18">
        <v>64.891999999999996</v>
      </c>
      <c r="I214" s="18">
        <v>56.018000000000001</v>
      </c>
      <c r="J214" s="18">
        <v>65.41</v>
      </c>
      <c r="K214" s="17"/>
      <c r="L214" s="17"/>
      <c r="M214" s="17"/>
      <c r="N214" s="17"/>
      <c r="O214" s="17"/>
      <c r="P214" s="17"/>
      <c r="Q214" s="25">
        <v>1137.258056640625</v>
      </c>
      <c r="R214" s="17" t="s">
        <v>32</v>
      </c>
      <c r="S214" s="17" t="s">
        <v>37</v>
      </c>
      <c r="T214" s="2"/>
      <c r="U214" s="2"/>
      <c r="V214" s="2"/>
      <c r="W214" s="2"/>
      <c r="X214" s="2"/>
    </row>
    <row r="215" spans="1:24">
      <c r="A215" s="16">
        <v>59</v>
      </c>
      <c r="B215" s="17" t="s">
        <v>118</v>
      </c>
      <c r="C215" s="16" t="s">
        <v>41</v>
      </c>
      <c r="D215" s="21">
        <v>368.73599243164063</v>
      </c>
      <c r="E215" s="18">
        <v>60.871000000000002</v>
      </c>
      <c r="F215" s="18">
        <v>67.603999999999999</v>
      </c>
      <c r="G215" s="18">
        <v>56.384</v>
      </c>
      <c r="H215" s="18">
        <v>61.335000000000001</v>
      </c>
      <c r="I215" s="18">
        <v>55.369</v>
      </c>
      <c r="J215" s="18">
        <v>67.173000000000002</v>
      </c>
      <c r="K215" s="17"/>
      <c r="L215" s="17"/>
      <c r="M215" s="17"/>
      <c r="N215" s="17"/>
      <c r="O215" s="17"/>
      <c r="P215" s="17"/>
      <c r="Q215" s="25">
        <v>1142.7469482421875</v>
      </c>
      <c r="R215" s="17" t="s">
        <v>32</v>
      </c>
      <c r="S215" s="17" t="s">
        <v>119</v>
      </c>
      <c r="T215" s="2"/>
      <c r="U215" s="2"/>
      <c r="V215" s="2"/>
      <c r="W215" s="2"/>
      <c r="X215" s="2"/>
    </row>
    <row r="216" spans="1:24">
      <c r="A216" s="16">
        <v>60</v>
      </c>
      <c r="B216" s="17" t="s">
        <v>116</v>
      </c>
      <c r="C216" s="16" t="s">
        <v>21</v>
      </c>
      <c r="D216" s="21">
        <v>378.43399047851562</v>
      </c>
      <c r="E216" s="18">
        <v>60.326000000000001</v>
      </c>
      <c r="F216" s="18">
        <v>64.885000000000005</v>
      </c>
      <c r="G216" s="18">
        <v>61.234000000000002</v>
      </c>
      <c r="H216" s="18">
        <v>66.841999999999999</v>
      </c>
      <c r="I216" s="18">
        <v>58.012</v>
      </c>
      <c r="J216" s="18">
        <v>67.135000000000005</v>
      </c>
      <c r="K216" s="17"/>
      <c r="L216" s="17"/>
      <c r="M216" s="17"/>
      <c r="N216" s="17"/>
      <c r="O216" s="17"/>
      <c r="P216" s="17"/>
      <c r="Q216" s="25">
        <v>1145.407958984375</v>
      </c>
      <c r="R216" s="17" t="s">
        <v>32</v>
      </c>
      <c r="S216" s="17" t="s">
        <v>28</v>
      </c>
      <c r="T216" s="2"/>
      <c r="U216" s="2"/>
      <c r="V216" s="2"/>
      <c r="W216" s="2"/>
      <c r="X216" s="2"/>
    </row>
    <row r="217" spans="1:24">
      <c r="A217" s="16">
        <v>61</v>
      </c>
      <c r="B217" s="17" t="s">
        <v>122</v>
      </c>
      <c r="C217" s="16" t="s">
        <v>15</v>
      </c>
      <c r="D217" s="21">
        <v>362.3699951171875</v>
      </c>
      <c r="E217" s="18">
        <v>58.441000000000003</v>
      </c>
      <c r="F217" s="18">
        <v>65.744</v>
      </c>
      <c r="G217" s="18">
        <v>56.411999999999999</v>
      </c>
      <c r="H217" s="18">
        <v>58.536000000000001</v>
      </c>
      <c r="I217" s="18">
        <v>57.905000000000001</v>
      </c>
      <c r="J217" s="18">
        <v>65.331999999999994</v>
      </c>
      <c r="K217" s="17"/>
      <c r="L217" s="17"/>
      <c r="M217" s="17"/>
      <c r="N217" s="17"/>
      <c r="O217" s="17"/>
      <c r="P217" s="17"/>
      <c r="Q217" s="25">
        <v>1156.4150390625</v>
      </c>
      <c r="R217" s="17" t="s">
        <v>77</v>
      </c>
      <c r="S217" s="17" t="s">
        <v>123</v>
      </c>
      <c r="T217" s="2"/>
      <c r="U217" s="2"/>
      <c r="V217" s="2"/>
      <c r="W217" s="2"/>
      <c r="X217" s="2"/>
    </row>
    <row r="218" spans="1:24">
      <c r="A218" s="16">
        <v>62</v>
      </c>
      <c r="B218" s="17" t="s">
        <v>120</v>
      </c>
      <c r="C218" s="16" t="s">
        <v>41</v>
      </c>
      <c r="D218" s="21">
        <v>380.87100219726562</v>
      </c>
      <c r="E218" s="18">
        <v>62.395000000000003</v>
      </c>
      <c r="F218" s="18">
        <v>65.216999999999999</v>
      </c>
      <c r="G218" s="18">
        <v>61.74</v>
      </c>
      <c r="H218" s="18">
        <v>66.974999999999994</v>
      </c>
      <c r="I218" s="18">
        <v>57.32</v>
      </c>
      <c r="J218" s="18">
        <v>67.224000000000004</v>
      </c>
      <c r="K218" s="17"/>
      <c r="L218" s="17"/>
      <c r="M218" s="17"/>
      <c r="N218" s="17"/>
      <c r="O218" s="17"/>
      <c r="P218" s="17"/>
      <c r="Q218" s="25">
        <v>1156.468994140625</v>
      </c>
      <c r="R218" s="17" t="s">
        <v>32</v>
      </c>
      <c r="S218" s="17" t="s">
        <v>13</v>
      </c>
      <c r="T218" s="2"/>
      <c r="U218" s="2"/>
      <c r="V218" s="2"/>
      <c r="W218" s="2"/>
      <c r="X218" s="2"/>
    </row>
    <row r="219" spans="1:24">
      <c r="A219" s="16">
        <v>63</v>
      </c>
      <c r="B219" s="17" t="s">
        <v>114</v>
      </c>
      <c r="C219" s="16" t="s">
        <v>86</v>
      </c>
      <c r="D219" s="21">
        <v>383.27700805664062</v>
      </c>
      <c r="E219" s="18">
        <v>62.468000000000004</v>
      </c>
      <c r="F219" s="18">
        <v>69.884</v>
      </c>
      <c r="G219" s="18">
        <v>60.417999999999999</v>
      </c>
      <c r="H219" s="18">
        <v>64.551000000000002</v>
      </c>
      <c r="I219" s="18">
        <v>57.927</v>
      </c>
      <c r="J219" s="18">
        <v>68.028999999999996</v>
      </c>
      <c r="K219" s="17"/>
      <c r="L219" s="17"/>
      <c r="M219" s="17"/>
      <c r="N219" s="17"/>
      <c r="O219" s="17"/>
      <c r="P219" s="17"/>
      <c r="Q219" s="25">
        <v>1156.6490478515625</v>
      </c>
      <c r="R219" s="17" t="s">
        <v>82</v>
      </c>
      <c r="S219" s="17" t="s">
        <v>115</v>
      </c>
      <c r="T219" s="2"/>
      <c r="U219" s="2"/>
      <c r="V219" s="2"/>
      <c r="W219" s="2"/>
      <c r="X219" s="2"/>
    </row>
    <row r="220" spans="1:24">
      <c r="A220" s="16">
        <v>64</v>
      </c>
      <c r="B220" s="17" t="s">
        <v>124</v>
      </c>
      <c r="C220" s="16" t="s">
        <v>51</v>
      </c>
      <c r="D220" s="21">
        <v>375.218994140625</v>
      </c>
      <c r="E220" s="18">
        <v>61.819000000000003</v>
      </c>
      <c r="F220" s="18">
        <v>66.561999999999998</v>
      </c>
      <c r="G220" s="18">
        <v>57.289000000000001</v>
      </c>
      <c r="H220" s="18">
        <v>63.442999999999998</v>
      </c>
      <c r="I220" s="18">
        <v>60.255000000000003</v>
      </c>
      <c r="J220" s="18">
        <v>65.850999999999999</v>
      </c>
      <c r="K220" s="17"/>
      <c r="L220" s="17"/>
      <c r="M220" s="17"/>
      <c r="N220" s="17"/>
      <c r="O220" s="17"/>
      <c r="P220" s="17"/>
      <c r="Q220" s="25">
        <v>1164.0150146484375</v>
      </c>
      <c r="R220" s="17" t="s">
        <v>32</v>
      </c>
      <c r="S220" s="17" t="s">
        <v>37</v>
      </c>
      <c r="T220" s="2"/>
      <c r="U220" s="2"/>
      <c r="V220" s="2"/>
      <c r="W220" s="2"/>
      <c r="X220" s="2"/>
    </row>
    <row r="221" spans="1:24">
      <c r="A221" s="16">
        <v>65</v>
      </c>
      <c r="B221" s="17" t="s">
        <v>121</v>
      </c>
      <c r="C221" s="16" t="s">
        <v>51</v>
      </c>
      <c r="D221" s="21">
        <v>381.18301391601562</v>
      </c>
      <c r="E221" s="18">
        <v>62.335999999999999</v>
      </c>
      <c r="F221" s="18">
        <v>67.156000000000006</v>
      </c>
      <c r="G221" s="18">
        <v>61.88</v>
      </c>
      <c r="H221" s="18">
        <v>64.164000000000001</v>
      </c>
      <c r="I221" s="18">
        <v>59.744999999999997</v>
      </c>
      <c r="J221" s="18">
        <v>65.902000000000001</v>
      </c>
      <c r="K221" s="17"/>
      <c r="L221" s="17"/>
      <c r="M221" s="17"/>
      <c r="N221" s="17"/>
      <c r="O221" s="17"/>
      <c r="P221" s="17"/>
      <c r="Q221" s="25">
        <v>1174.6240234375</v>
      </c>
      <c r="R221" s="17" t="s">
        <v>32</v>
      </c>
      <c r="S221" s="17" t="s">
        <v>52</v>
      </c>
      <c r="T221" s="2"/>
      <c r="U221" s="2"/>
      <c r="V221" s="2"/>
      <c r="W221" s="2"/>
      <c r="X221" s="2"/>
    </row>
    <row r="222" spans="1:24">
      <c r="A222" s="16">
        <v>66</v>
      </c>
      <c r="B222" s="17" t="s">
        <v>127</v>
      </c>
      <c r="C222" s="16" t="s">
        <v>41</v>
      </c>
      <c r="D222" s="21">
        <v>411.6929931640625</v>
      </c>
      <c r="E222" s="18">
        <v>62.293999999999997</v>
      </c>
      <c r="F222" s="18">
        <v>76.622</v>
      </c>
      <c r="G222" s="18">
        <v>69.477999999999994</v>
      </c>
      <c r="H222" s="18">
        <v>67.192999999999998</v>
      </c>
      <c r="I222" s="18">
        <v>62.061999999999998</v>
      </c>
      <c r="J222" s="18">
        <v>74.043999999999997</v>
      </c>
      <c r="K222" s="17"/>
      <c r="L222" s="17"/>
      <c r="M222" s="17"/>
      <c r="N222" s="17"/>
      <c r="O222" s="17"/>
      <c r="P222" s="17"/>
      <c r="Q222" s="25">
        <v>1241.9630126953125</v>
      </c>
      <c r="R222" s="17" t="s">
        <v>32</v>
      </c>
      <c r="S222" s="17" t="s">
        <v>47</v>
      </c>
      <c r="T222" s="2"/>
      <c r="U222" s="2"/>
      <c r="V222" s="2"/>
      <c r="W222" s="2"/>
      <c r="X222" s="2"/>
    </row>
    <row r="223" spans="1:24">
      <c r="A223" s="16">
        <v>67</v>
      </c>
      <c r="B223" s="17" t="s">
        <v>125</v>
      </c>
      <c r="C223" s="16" t="s">
        <v>15</v>
      </c>
      <c r="D223" s="21">
        <v>422.30499267578125</v>
      </c>
      <c r="E223" s="18">
        <v>71.412000000000006</v>
      </c>
      <c r="F223" s="18">
        <v>72.674000000000007</v>
      </c>
      <c r="G223" s="18">
        <v>66.41</v>
      </c>
      <c r="H223" s="18">
        <v>73.745999999999995</v>
      </c>
      <c r="I223" s="18">
        <v>64.221999999999994</v>
      </c>
      <c r="J223" s="18">
        <v>73.840999999999994</v>
      </c>
      <c r="K223" s="17"/>
      <c r="L223" s="17"/>
      <c r="M223" s="17"/>
      <c r="N223" s="17"/>
      <c r="O223" s="17"/>
      <c r="P223" s="17"/>
      <c r="Q223" s="25">
        <v>1246.365966796875</v>
      </c>
      <c r="R223" s="17" t="s">
        <v>32</v>
      </c>
      <c r="S223" s="17" t="s">
        <v>115</v>
      </c>
      <c r="T223" s="2"/>
      <c r="U223" s="2"/>
      <c r="V223" s="2"/>
      <c r="W223" s="2"/>
      <c r="X223" s="2"/>
    </row>
    <row r="224" spans="1:24">
      <c r="A224" s="16">
        <v>68</v>
      </c>
      <c r="B224" s="17" t="s">
        <v>58</v>
      </c>
      <c r="C224" s="16" t="s">
        <v>51</v>
      </c>
      <c r="D224" s="21">
        <v>540</v>
      </c>
      <c r="E224" s="18">
        <v>90</v>
      </c>
      <c r="F224" s="18">
        <v>90</v>
      </c>
      <c r="G224" s="18">
        <v>90</v>
      </c>
      <c r="H224" s="18">
        <v>90</v>
      </c>
      <c r="I224" s="18">
        <v>90</v>
      </c>
      <c r="J224" s="18">
        <v>90</v>
      </c>
      <c r="K224" s="17"/>
      <c r="L224" s="17"/>
      <c r="M224" s="17"/>
      <c r="N224" s="17"/>
      <c r="O224" s="17"/>
      <c r="P224" s="17"/>
      <c r="Q224" s="25">
        <v>1269.594970703125</v>
      </c>
      <c r="R224" s="17" t="s">
        <v>22</v>
      </c>
      <c r="S224" s="17" t="s">
        <v>52</v>
      </c>
      <c r="T224" s="2"/>
      <c r="U224" s="2"/>
      <c r="V224" s="2"/>
      <c r="W224" s="2"/>
      <c r="X224" s="2"/>
    </row>
    <row r="225" spans="1:24">
      <c r="A225" s="16">
        <v>69</v>
      </c>
      <c r="B225" s="17" t="s">
        <v>129</v>
      </c>
      <c r="C225" s="16" t="s">
        <v>41</v>
      </c>
      <c r="D225" s="21">
        <v>429.89199829101562</v>
      </c>
      <c r="E225" s="18">
        <v>75.778000000000006</v>
      </c>
      <c r="F225" s="18">
        <v>76.186999999999998</v>
      </c>
      <c r="G225" s="18">
        <v>66.281999999999996</v>
      </c>
      <c r="H225" s="18">
        <v>70.021000000000001</v>
      </c>
      <c r="I225" s="18">
        <v>67.698999999999998</v>
      </c>
      <c r="J225" s="18">
        <v>73.924999999999997</v>
      </c>
      <c r="K225" s="17"/>
      <c r="L225" s="17"/>
      <c r="M225" s="17"/>
      <c r="N225" s="17"/>
      <c r="O225" s="17"/>
      <c r="P225" s="17"/>
      <c r="Q225" s="25">
        <v>1283.282958984375</v>
      </c>
      <c r="R225" s="17" t="s">
        <v>32</v>
      </c>
      <c r="S225" s="17" t="s">
        <v>64</v>
      </c>
      <c r="T225" s="2"/>
      <c r="U225" s="2"/>
      <c r="V225" s="2"/>
      <c r="W225" s="2"/>
      <c r="X225" s="2"/>
    </row>
    <row r="226" spans="1:24">
      <c r="A226" s="16">
        <v>70</v>
      </c>
      <c r="B226" s="17" t="s">
        <v>128</v>
      </c>
      <c r="C226" s="16" t="s">
        <v>51</v>
      </c>
      <c r="D226" s="21">
        <v>421.54098510742187</v>
      </c>
      <c r="E226" s="18">
        <v>73.25</v>
      </c>
      <c r="F226" s="18">
        <v>79.352000000000004</v>
      </c>
      <c r="G226" s="18">
        <v>67.087999999999994</v>
      </c>
      <c r="H226" s="18">
        <v>69.463999999999999</v>
      </c>
      <c r="I226" s="18">
        <v>62.47</v>
      </c>
      <c r="J226" s="18">
        <v>69.917000000000002</v>
      </c>
      <c r="K226" s="17"/>
      <c r="L226" s="17"/>
      <c r="M226" s="17"/>
      <c r="N226" s="17"/>
      <c r="O226" s="17"/>
      <c r="P226" s="17"/>
      <c r="Q226" s="25">
        <v>1283.7879638671875</v>
      </c>
      <c r="R226" s="17" t="s">
        <v>32</v>
      </c>
      <c r="S226" s="17" t="s">
        <v>52</v>
      </c>
      <c r="T226" s="2"/>
      <c r="U226" s="2"/>
      <c r="V226" s="2"/>
      <c r="W226" s="2"/>
      <c r="X226" s="2"/>
    </row>
    <row r="227" spans="1:24">
      <c r="A227" s="16">
        <v>71</v>
      </c>
      <c r="B227" s="17" t="s">
        <v>126</v>
      </c>
      <c r="C227" s="16" t="s">
        <v>41</v>
      </c>
      <c r="D227" s="21">
        <v>442.69500732421875</v>
      </c>
      <c r="E227" s="18">
        <v>95.932000000000002</v>
      </c>
      <c r="F227" s="18">
        <v>75.594999999999999</v>
      </c>
      <c r="G227" s="18">
        <v>61.551000000000002</v>
      </c>
      <c r="H227" s="18">
        <v>75.012</v>
      </c>
      <c r="I227" s="18">
        <v>67.334999999999994</v>
      </c>
      <c r="J227" s="18">
        <v>67.27</v>
      </c>
      <c r="K227" s="17"/>
      <c r="L227" s="17"/>
      <c r="M227" s="17"/>
      <c r="N227" s="17"/>
      <c r="O227" s="17"/>
      <c r="P227" s="17"/>
      <c r="Q227" s="25">
        <v>1321.7950439453125</v>
      </c>
      <c r="R227" s="17" t="s">
        <v>93</v>
      </c>
      <c r="S227" s="17" t="s">
        <v>26</v>
      </c>
      <c r="T227" s="2"/>
      <c r="U227" s="2"/>
      <c r="V227" s="2"/>
      <c r="W227" s="2"/>
      <c r="X227" s="2"/>
    </row>
    <row r="228" spans="1:24">
      <c r="A228" s="16">
        <v>72</v>
      </c>
      <c r="B228" s="17" t="s">
        <v>130</v>
      </c>
      <c r="C228" s="16" t="s">
        <v>41</v>
      </c>
      <c r="D228" s="21">
        <v>510.75601196289062</v>
      </c>
      <c r="E228" s="18">
        <v>79.897000000000006</v>
      </c>
      <c r="F228" s="18">
        <v>110</v>
      </c>
      <c r="G228" s="18">
        <v>73.161000000000001</v>
      </c>
      <c r="H228" s="18">
        <v>78.394999999999996</v>
      </c>
      <c r="I228" s="18">
        <v>78.512</v>
      </c>
      <c r="J228" s="18">
        <v>90.790999999999997</v>
      </c>
      <c r="K228" s="17"/>
      <c r="L228" s="17"/>
      <c r="M228" s="17"/>
      <c r="N228" s="17"/>
      <c r="O228" s="17"/>
      <c r="P228" s="17"/>
      <c r="Q228" s="25">
        <v>1481.9610595703125</v>
      </c>
      <c r="R228" s="17" t="s">
        <v>32</v>
      </c>
      <c r="S228" s="17" t="s">
        <v>64</v>
      </c>
      <c r="T228" s="2"/>
      <c r="U228" s="2"/>
      <c r="V228" s="2"/>
      <c r="W228" s="2"/>
      <c r="X228" s="2"/>
    </row>
    <row r="229" spans="1:24">
      <c r="A229" s="16">
        <v>73</v>
      </c>
      <c r="B229" s="17" t="s">
        <v>131</v>
      </c>
      <c r="C229" s="16" t="s">
        <v>41</v>
      </c>
      <c r="D229" s="21">
        <v>529.58697509765625</v>
      </c>
      <c r="E229" s="18">
        <v>84.975999999999999</v>
      </c>
      <c r="F229" s="18">
        <v>88.022000000000006</v>
      </c>
      <c r="G229" s="18">
        <v>84.793999999999997</v>
      </c>
      <c r="H229" s="18">
        <v>92.363</v>
      </c>
      <c r="I229" s="18">
        <v>85.43</v>
      </c>
      <c r="J229" s="18">
        <v>94.001999999999995</v>
      </c>
      <c r="K229" s="17"/>
      <c r="L229" s="17"/>
      <c r="M229" s="17"/>
      <c r="N229" s="17"/>
      <c r="O229" s="17"/>
      <c r="P229" s="17"/>
      <c r="Q229" s="25">
        <v>1547.18701171875</v>
      </c>
      <c r="R229" s="17" t="s">
        <v>32</v>
      </c>
      <c r="S229" s="17" t="s">
        <v>13</v>
      </c>
      <c r="T229" s="2"/>
      <c r="U229" s="2"/>
      <c r="V229" s="2"/>
      <c r="W229" s="2"/>
      <c r="X229" s="2"/>
    </row>
    <row r="230" spans="1:24">
      <c r="A230" s="4"/>
      <c r="B230" s="2"/>
      <c r="C230" s="4"/>
      <c r="D230" s="22"/>
      <c r="E230" s="3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6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22"/>
      <c r="E231" s="3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6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22"/>
      <c r="E232" s="3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6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22"/>
      <c r="E233" s="3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6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22"/>
      <c r="E234" s="3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6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22"/>
      <c r="E235" s="3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6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22"/>
      <c r="E236" s="3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6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22"/>
      <c r="E237" s="3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6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22"/>
      <c r="E238" s="3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6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22"/>
      <c r="E239" s="3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6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22"/>
      <c r="E240" s="3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6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22"/>
      <c r="E241" s="3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6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22"/>
      <c r="E242" s="3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6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22"/>
      <c r="E243" s="3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6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22"/>
      <c r="E244" s="3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6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22"/>
      <c r="E245" s="3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6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22"/>
      <c r="E246" s="3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6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22"/>
      <c r="E247" s="3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6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22"/>
      <c r="E248" s="3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6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22"/>
      <c r="E249" s="3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6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22"/>
      <c r="E250" s="3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6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22"/>
      <c r="E251" s="3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6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22"/>
      <c r="E252" s="3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6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22"/>
      <c r="E253" s="3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6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22"/>
      <c r="E254" s="3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6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22"/>
      <c r="E255" s="3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6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22"/>
      <c r="E256" s="3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6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22"/>
      <c r="E257" s="3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6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22"/>
      <c r="E258" s="3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6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22"/>
      <c r="E259" s="3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6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22"/>
      <c r="E260" s="3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6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22"/>
      <c r="E261" s="3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6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22"/>
      <c r="E262" s="3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6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22"/>
      <c r="E263" s="3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6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22"/>
      <c r="E264" s="3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6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22"/>
      <c r="E265" s="3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6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22"/>
      <c r="E266" s="3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6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22"/>
      <c r="E267" s="3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6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22"/>
      <c r="E268" s="3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6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22"/>
      <c r="E269" s="3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6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22"/>
      <c r="E270" s="3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6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22"/>
      <c r="E271" s="3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6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22"/>
      <c r="E272" s="3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6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22"/>
      <c r="E273" s="3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6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22"/>
      <c r="E274" s="3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6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22"/>
      <c r="E275" s="3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6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22"/>
      <c r="E276" s="3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6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22"/>
      <c r="E277" s="3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6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22"/>
      <c r="E278" s="3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6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22"/>
      <c r="E279" s="3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6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22"/>
      <c r="E280" s="3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6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22"/>
      <c r="E281" s="3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6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22"/>
      <c r="E282" s="3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6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22"/>
      <c r="E283" s="3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6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22"/>
      <c r="E284" s="3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6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22"/>
      <c r="E285" s="3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6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22"/>
      <c r="E286" s="3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6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22"/>
      <c r="E287" s="3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6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22"/>
      <c r="E288" s="3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6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22"/>
      <c r="E289" s="3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6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22"/>
      <c r="E290" s="3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6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22"/>
      <c r="E291" s="3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6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22"/>
      <c r="E292" s="3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6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22"/>
      <c r="E293" s="3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6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22"/>
      <c r="E294" s="3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6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22"/>
      <c r="E295" s="3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6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22"/>
      <c r="E296" s="3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6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22"/>
      <c r="E297" s="3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6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22"/>
      <c r="E298" s="3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6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22"/>
      <c r="E299" s="3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6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22"/>
      <c r="E300" s="3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6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22"/>
      <c r="E301" s="3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6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22"/>
      <c r="E302" s="3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6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22"/>
      <c r="E303" s="3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6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22"/>
      <c r="E304" s="3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6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22"/>
      <c r="E305" s="3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6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22"/>
      <c r="E306" s="3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6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22"/>
      <c r="E307" s="3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6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22"/>
      <c r="E308" s="3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6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22"/>
      <c r="E309" s="3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6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22"/>
      <c r="E310" s="3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6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22"/>
      <c r="E311" s="3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6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22"/>
      <c r="E312" s="3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6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22"/>
      <c r="E313" s="3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6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22"/>
      <c r="E314" s="3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6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22"/>
      <c r="E315" s="3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6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22"/>
      <c r="E316" s="3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6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22"/>
      <c r="E317" s="3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6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22"/>
      <c r="E318" s="3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6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22"/>
      <c r="E319" s="3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6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22"/>
      <c r="E320" s="3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6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22"/>
      <c r="E321" s="3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6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22"/>
      <c r="E322" s="3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6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22"/>
      <c r="E323" s="3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6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22"/>
      <c r="E324" s="3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6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22"/>
      <c r="E325" s="3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6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22"/>
      <c r="E326" s="3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6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22"/>
      <c r="E327" s="3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6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22"/>
      <c r="E328" s="3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6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22"/>
      <c r="E329" s="3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6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22"/>
      <c r="E330" s="3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6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22"/>
      <c r="E331" s="3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6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22"/>
      <c r="E332" s="3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6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22"/>
      <c r="E333" s="3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6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22"/>
      <c r="E334" s="3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6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22"/>
      <c r="E335" s="3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6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22"/>
      <c r="E336" s="3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6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22"/>
      <c r="E337" s="3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6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22"/>
      <c r="E338" s="3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6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22"/>
      <c r="E339" s="3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6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22"/>
      <c r="E340" s="3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6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22"/>
      <c r="E341" s="3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6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22"/>
      <c r="E342" s="3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6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22"/>
      <c r="E343" s="3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6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22"/>
      <c r="E344" s="3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6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22"/>
      <c r="E345" s="3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6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22"/>
      <c r="E346" s="3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6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22"/>
      <c r="E347" s="3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6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22"/>
      <c r="E348" s="3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6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22"/>
      <c r="E349" s="3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6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22"/>
      <c r="E350" s="3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6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22"/>
      <c r="E351" s="3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6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22"/>
      <c r="E352" s="3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6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22"/>
      <c r="E353" s="3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6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22"/>
      <c r="E354" s="3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6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22"/>
      <c r="E355" s="3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6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22"/>
      <c r="E356" s="3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6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22"/>
      <c r="E357" s="3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6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22"/>
      <c r="E358" s="3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6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22"/>
      <c r="E359" s="3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6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22"/>
      <c r="E360" s="3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6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22"/>
      <c r="E361" s="3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6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22"/>
      <c r="E362" s="3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6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22"/>
      <c r="E363" s="3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6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22"/>
      <c r="E364" s="3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6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22"/>
      <c r="E365" s="3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6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22"/>
      <c r="E366" s="3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6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22"/>
      <c r="E367" s="3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6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22"/>
      <c r="E368" s="3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6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22"/>
      <c r="E369" s="3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6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22"/>
      <c r="E370" s="3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6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22"/>
      <c r="E371" s="3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6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22"/>
      <c r="E372" s="3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6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22"/>
      <c r="E373" s="3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6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22"/>
      <c r="E374" s="3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6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22"/>
      <c r="E375" s="3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6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22"/>
      <c r="E376" s="3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6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22"/>
      <c r="E377" s="3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6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22"/>
      <c r="E378" s="3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6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22"/>
      <c r="E379" s="3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6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22"/>
      <c r="E380" s="3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6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22"/>
      <c r="E381" s="3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6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22"/>
      <c r="E382" s="3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6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22"/>
      <c r="E383" s="3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6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22"/>
      <c r="E384" s="3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6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22"/>
      <c r="E385" s="3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6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22"/>
      <c r="E386" s="3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6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22"/>
      <c r="E387" s="3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6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22"/>
      <c r="E388" s="3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6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22"/>
      <c r="E389" s="3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6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22"/>
      <c r="E390" s="3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6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22"/>
      <c r="E391" s="3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6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22"/>
      <c r="E392" s="3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6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22"/>
      <c r="E393" s="3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6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22"/>
      <c r="E394" s="3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6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22"/>
      <c r="E395" s="3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6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22"/>
      <c r="E396" s="3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6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22"/>
      <c r="E397" s="3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6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22"/>
      <c r="E398" s="3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6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22"/>
      <c r="E399" s="3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6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22"/>
      <c r="E400" s="3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6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22"/>
      <c r="E401" s="3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6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22"/>
      <c r="E402" s="3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6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22"/>
      <c r="E403" s="3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6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22"/>
      <c r="E404" s="3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6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22"/>
      <c r="E405" s="3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6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22"/>
      <c r="E406" s="3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6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22"/>
      <c r="E407" s="3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6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22"/>
      <c r="E408" s="3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6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22"/>
      <c r="E409" s="3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6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22"/>
      <c r="E410" s="3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6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22"/>
      <c r="E411" s="3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6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22"/>
      <c r="E412" s="3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6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22"/>
      <c r="E413" s="3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6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22"/>
      <c r="E414" s="3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6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22"/>
      <c r="E415" s="3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6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22"/>
      <c r="E416" s="3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6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22"/>
      <c r="E417" s="3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6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22"/>
      <c r="E418" s="3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6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22"/>
      <c r="E419" s="3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6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22"/>
      <c r="E420" s="3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6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22"/>
      <c r="E421" s="3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6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22"/>
      <c r="E422" s="3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6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22"/>
      <c r="E423" s="3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6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22"/>
      <c r="E424" s="3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6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22"/>
      <c r="E425" s="3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6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22"/>
      <c r="E426" s="3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6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22"/>
      <c r="E427" s="3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6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22"/>
      <c r="E428" s="3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6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22"/>
      <c r="E429" s="3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6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22"/>
      <c r="E430" s="3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6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22"/>
      <c r="E431" s="3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6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22"/>
      <c r="E432" s="3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6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22"/>
      <c r="E433" s="3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6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22"/>
      <c r="E434" s="3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6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22"/>
      <c r="E435" s="3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6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22"/>
      <c r="E436" s="3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6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22"/>
      <c r="E437" s="3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6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22"/>
      <c r="E438" s="3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6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22"/>
      <c r="E439" s="3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6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22"/>
      <c r="E440" s="3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6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22"/>
      <c r="E441" s="3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6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22"/>
      <c r="E442" s="3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6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22"/>
      <c r="E443" s="3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6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22"/>
      <c r="E444" s="3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6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22"/>
      <c r="E445" s="3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6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22"/>
      <c r="E446" s="3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6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22"/>
      <c r="E447" s="3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6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22"/>
      <c r="E448" s="3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6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22"/>
      <c r="E449" s="3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6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22"/>
      <c r="E450" s="3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6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22"/>
      <c r="E451" s="3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6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22"/>
      <c r="E452" s="3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6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22"/>
      <c r="E453" s="3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6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22"/>
      <c r="E454" s="3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6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22"/>
      <c r="E455" s="3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6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22"/>
      <c r="E456" s="3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6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22"/>
      <c r="E457" s="3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6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22"/>
      <c r="E458" s="3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6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22"/>
      <c r="E459" s="3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6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22"/>
      <c r="E460" s="3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6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22"/>
      <c r="E461" s="3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6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22"/>
      <c r="E462" s="3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6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22"/>
      <c r="E463" s="3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6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22"/>
      <c r="E464" s="3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6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22"/>
      <c r="E465" s="3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6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22"/>
      <c r="E466" s="3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6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22"/>
      <c r="E467" s="3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6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22"/>
      <c r="E468" s="3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6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22"/>
      <c r="E469" s="3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6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22"/>
      <c r="E470" s="3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6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22"/>
      <c r="E471" s="3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6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22"/>
      <c r="E472" s="3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6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22"/>
      <c r="E473" s="3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6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22"/>
      <c r="E474" s="3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6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22"/>
      <c r="E475" s="3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6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22"/>
      <c r="E476" s="3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6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22"/>
      <c r="E477" s="3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6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22"/>
      <c r="E478" s="3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6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22"/>
      <c r="E479" s="3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6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22"/>
      <c r="E480" s="3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6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22"/>
      <c r="E481" s="3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6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22"/>
      <c r="E482" s="3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6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22"/>
      <c r="E483" s="3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6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22"/>
      <c r="E484" s="3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6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22"/>
      <c r="E485" s="3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6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22"/>
      <c r="E486" s="3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6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22"/>
      <c r="E487" s="3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6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22"/>
      <c r="E488" s="3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6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22"/>
      <c r="E489" s="3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6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22"/>
      <c r="E490" s="3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6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22"/>
      <c r="E491" s="3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6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22"/>
      <c r="E492" s="3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6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22"/>
      <c r="E493" s="3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6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22"/>
      <c r="E494" s="3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6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workbookViewId="0"/>
  </sheetViews>
  <sheetFormatPr baseColWidth="10" defaultRowHeight="15"/>
  <cols>
    <col min="1" max="1" width="3.85546875" bestFit="1" customWidth="1"/>
    <col min="2" max="2" width="17.85546875" bestFit="1" customWidth="1"/>
    <col min="3" max="6" width="5.7109375" style="5" customWidth="1"/>
  </cols>
  <sheetData>
    <row r="1" spans="1:6">
      <c r="A1" s="9" t="s">
        <v>0</v>
      </c>
      <c r="B1" s="7" t="s">
        <v>132</v>
      </c>
      <c r="C1" s="28" t="s">
        <v>152</v>
      </c>
      <c r="D1" s="28" t="s">
        <v>153</v>
      </c>
      <c r="E1" s="28" t="s">
        <v>154</v>
      </c>
      <c r="F1" s="28" t="s">
        <v>155</v>
      </c>
    </row>
    <row r="2" spans="1:6">
      <c r="A2" s="16">
        <v>1</v>
      </c>
      <c r="B2" s="17" t="s">
        <v>10</v>
      </c>
      <c r="C2" s="28">
        <v>10</v>
      </c>
      <c r="D2" s="28">
        <v>30</v>
      </c>
      <c r="E2" s="28">
        <v>5</v>
      </c>
      <c r="F2" s="28">
        <f t="shared" ref="F2:F33" si="0">SUM(C2:E2)</f>
        <v>45</v>
      </c>
    </row>
    <row r="3" spans="1:6">
      <c r="A3" s="16">
        <v>2</v>
      </c>
      <c r="B3" s="17" t="s">
        <v>14</v>
      </c>
      <c r="C3" s="28">
        <v>9</v>
      </c>
      <c r="D3" s="28">
        <v>30</v>
      </c>
      <c r="E3" s="28">
        <v>5</v>
      </c>
      <c r="F3" s="28">
        <f t="shared" si="0"/>
        <v>44</v>
      </c>
    </row>
    <row r="4" spans="1:6">
      <c r="A4" s="16">
        <v>3</v>
      </c>
      <c r="B4" s="17" t="s">
        <v>31</v>
      </c>
      <c r="C4" s="28">
        <v>6</v>
      </c>
      <c r="D4" s="28">
        <v>30</v>
      </c>
      <c r="E4" s="28">
        <v>5</v>
      </c>
      <c r="F4" s="28">
        <f t="shared" si="0"/>
        <v>41</v>
      </c>
    </row>
    <row r="5" spans="1:6">
      <c r="A5" s="16">
        <v>4</v>
      </c>
      <c r="B5" s="17" t="s">
        <v>18</v>
      </c>
      <c r="C5" s="28">
        <v>8</v>
      </c>
      <c r="D5" s="28">
        <v>25</v>
      </c>
      <c r="E5" s="28">
        <v>4</v>
      </c>
      <c r="F5" s="28">
        <f t="shared" si="0"/>
        <v>37</v>
      </c>
    </row>
    <row r="6" spans="1:6">
      <c r="A6" s="16">
        <v>5</v>
      </c>
      <c r="B6" s="17" t="s">
        <v>24</v>
      </c>
      <c r="C6" s="28">
        <v>7</v>
      </c>
      <c r="D6" s="28">
        <v>25</v>
      </c>
      <c r="E6" s="28">
        <v>4</v>
      </c>
      <c r="F6" s="28">
        <f t="shared" si="0"/>
        <v>36</v>
      </c>
    </row>
    <row r="7" spans="1:6">
      <c r="A7" s="16">
        <v>6</v>
      </c>
      <c r="B7" s="17" t="s">
        <v>40</v>
      </c>
      <c r="C7" s="28"/>
      <c r="D7" s="28">
        <v>30</v>
      </c>
      <c r="E7" s="28">
        <v>5</v>
      </c>
      <c r="F7" s="28">
        <f t="shared" si="0"/>
        <v>35</v>
      </c>
    </row>
    <row r="8" spans="1:6">
      <c r="A8" s="16">
        <v>6</v>
      </c>
      <c r="B8" s="17" t="s">
        <v>85</v>
      </c>
      <c r="C8" s="28"/>
      <c r="D8" s="28">
        <v>30</v>
      </c>
      <c r="E8" s="28">
        <v>5</v>
      </c>
      <c r="F8" s="28">
        <f t="shared" si="0"/>
        <v>35</v>
      </c>
    </row>
    <row r="9" spans="1:6">
      <c r="A9" s="16">
        <v>8</v>
      </c>
      <c r="B9" s="17" t="s">
        <v>73</v>
      </c>
      <c r="C9" s="28"/>
      <c r="D9" s="28">
        <v>30</v>
      </c>
      <c r="E9" s="28">
        <v>4</v>
      </c>
      <c r="F9" s="28">
        <f t="shared" si="0"/>
        <v>34</v>
      </c>
    </row>
    <row r="10" spans="1:6">
      <c r="A10" s="16">
        <v>8</v>
      </c>
      <c r="B10" s="17" t="s">
        <v>20</v>
      </c>
      <c r="C10" s="28">
        <v>5</v>
      </c>
      <c r="D10" s="28">
        <v>25</v>
      </c>
      <c r="E10" s="28">
        <v>4</v>
      </c>
      <c r="F10" s="28">
        <f t="shared" si="0"/>
        <v>34</v>
      </c>
    </row>
    <row r="11" spans="1:6">
      <c r="A11" s="16">
        <v>8</v>
      </c>
      <c r="B11" s="17" t="s">
        <v>48</v>
      </c>
      <c r="C11" s="28"/>
      <c r="D11" s="28">
        <v>30</v>
      </c>
      <c r="E11" s="28">
        <v>4</v>
      </c>
      <c r="F11" s="28">
        <f t="shared" si="0"/>
        <v>34</v>
      </c>
    </row>
    <row r="12" spans="1:6">
      <c r="A12" s="16">
        <v>11</v>
      </c>
      <c r="B12" s="17" t="s">
        <v>92</v>
      </c>
      <c r="C12" s="28"/>
      <c r="D12" s="28">
        <v>25</v>
      </c>
      <c r="E12" s="28">
        <v>5</v>
      </c>
      <c r="F12" s="28">
        <f t="shared" si="0"/>
        <v>30</v>
      </c>
    </row>
    <row r="13" spans="1:6">
      <c r="A13" s="16">
        <v>11</v>
      </c>
      <c r="B13" s="17" t="s">
        <v>44</v>
      </c>
      <c r="C13" s="28"/>
      <c r="D13" s="28">
        <v>25</v>
      </c>
      <c r="E13" s="28">
        <v>5</v>
      </c>
      <c r="F13" s="28">
        <f t="shared" si="0"/>
        <v>30</v>
      </c>
    </row>
    <row r="14" spans="1:6">
      <c r="A14" s="16">
        <v>13</v>
      </c>
      <c r="B14" s="17" t="s">
        <v>56</v>
      </c>
      <c r="C14" s="28"/>
      <c r="D14" s="28">
        <v>25</v>
      </c>
      <c r="E14" s="28">
        <v>4</v>
      </c>
      <c r="F14" s="28">
        <f t="shared" si="0"/>
        <v>29</v>
      </c>
    </row>
    <row r="15" spans="1:6">
      <c r="A15" s="16">
        <v>13</v>
      </c>
      <c r="B15" s="17" t="s">
        <v>103</v>
      </c>
      <c r="C15" s="28"/>
      <c r="D15" s="28">
        <v>25</v>
      </c>
      <c r="E15" s="28">
        <v>4</v>
      </c>
      <c r="F15" s="28">
        <f t="shared" si="0"/>
        <v>29</v>
      </c>
    </row>
    <row r="16" spans="1:6">
      <c r="A16" s="16">
        <v>15</v>
      </c>
      <c r="B16" s="17" t="s">
        <v>27</v>
      </c>
      <c r="C16" s="28">
        <v>4</v>
      </c>
      <c r="D16" s="28">
        <v>21</v>
      </c>
      <c r="E16" s="28">
        <v>3</v>
      </c>
      <c r="F16" s="28">
        <f t="shared" si="0"/>
        <v>28</v>
      </c>
    </row>
    <row r="17" spans="1:6">
      <c r="A17" s="16">
        <v>16</v>
      </c>
      <c r="B17" s="17" t="s">
        <v>29</v>
      </c>
      <c r="C17" s="28">
        <v>3</v>
      </c>
      <c r="D17" s="28">
        <v>21</v>
      </c>
      <c r="E17" s="28">
        <v>2</v>
      </c>
      <c r="F17" s="28">
        <f t="shared" si="0"/>
        <v>26</v>
      </c>
    </row>
    <row r="18" spans="1:6">
      <c r="A18" s="16">
        <v>17</v>
      </c>
      <c r="B18" s="17" t="s">
        <v>112</v>
      </c>
      <c r="C18" s="28"/>
      <c r="D18" s="28">
        <v>21</v>
      </c>
      <c r="E18" s="28">
        <v>3</v>
      </c>
      <c r="F18" s="28">
        <f t="shared" si="0"/>
        <v>24</v>
      </c>
    </row>
    <row r="19" spans="1:6">
      <c r="A19" s="16">
        <v>17</v>
      </c>
      <c r="B19" s="17" t="s">
        <v>88</v>
      </c>
      <c r="C19" s="28"/>
      <c r="D19" s="28">
        <v>21</v>
      </c>
      <c r="E19" s="28">
        <v>3</v>
      </c>
      <c r="F19" s="28">
        <f t="shared" si="0"/>
        <v>24</v>
      </c>
    </row>
    <row r="20" spans="1:6">
      <c r="A20" s="16">
        <v>17</v>
      </c>
      <c r="B20" s="17" t="s">
        <v>59</v>
      </c>
      <c r="C20" s="28"/>
      <c r="D20" s="28">
        <v>21</v>
      </c>
      <c r="E20" s="28">
        <v>3</v>
      </c>
      <c r="F20" s="28">
        <f t="shared" si="0"/>
        <v>24</v>
      </c>
    </row>
    <row r="21" spans="1:6">
      <c r="A21" s="16">
        <v>20</v>
      </c>
      <c r="B21" s="17" t="s">
        <v>38</v>
      </c>
      <c r="C21" s="28">
        <v>2</v>
      </c>
      <c r="D21" s="28">
        <v>18</v>
      </c>
      <c r="E21" s="28">
        <v>3</v>
      </c>
      <c r="F21" s="28">
        <f t="shared" si="0"/>
        <v>23</v>
      </c>
    </row>
    <row r="22" spans="1:6">
      <c r="A22" s="16">
        <v>21</v>
      </c>
      <c r="B22" s="17" t="s">
        <v>61</v>
      </c>
      <c r="C22" s="28"/>
      <c r="D22" s="28">
        <v>21</v>
      </c>
      <c r="E22" s="28">
        <v>1</v>
      </c>
      <c r="F22" s="28">
        <f t="shared" si="0"/>
        <v>22</v>
      </c>
    </row>
    <row r="23" spans="1:6">
      <c r="A23" s="16">
        <v>22</v>
      </c>
      <c r="B23" s="17" t="s">
        <v>65</v>
      </c>
      <c r="C23" s="28"/>
      <c r="D23" s="28">
        <v>18</v>
      </c>
      <c r="E23" s="28">
        <v>3</v>
      </c>
      <c r="F23" s="28">
        <f t="shared" si="0"/>
        <v>21</v>
      </c>
    </row>
    <row r="24" spans="1:6">
      <c r="A24" s="16">
        <v>23</v>
      </c>
      <c r="B24" s="17" t="s">
        <v>114</v>
      </c>
      <c r="C24" s="28"/>
      <c r="D24" s="28">
        <v>18</v>
      </c>
      <c r="E24" s="28">
        <v>2</v>
      </c>
      <c r="F24" s="28">
        <f t="shared" si="0"/>
        <v>20</v>
      </c>
    </row>
    <row r="25" spans="1:6">
      <c r="A25" s="16">
        <v>23</v>
      </c>
      <c r="B25" s="17" t="s">
        <v>90</v>
      </c>
      <c r="C25" s="28"/>
      <c r="D25" s="28">
        <v>18</v>
      </c>
      <c r="E25" s="28">
        <v>2</v>
      </c>
      <c r="F25" s="28">
        <f t="shared" si="0"/>
        <v>20</v>
      </c>
    </row>
    <row r="26" spans="1:6">
      <c r="A26" s="16">
        <v>23</v>
      </c>
      <c r="B26" s="17" t="s">
        <v>33</v>
      </c>
      <c r="C26" s="28"/>
      <c r="D26" s="28">
        <v>18</v>
      </c>
      <c r="E26" s="28">
        <v>2</v>
      </c>
      <c r="F26" s="28">
        <f t="shared" si="0"/>
        <v>20</v>
      </c>
    </row>
    <row r="27" spans="1:6">
      <c r="A27" s="16">
        <v>26</v>
      </c>
      <c r="B27" s="17" t="s">
        <v>36</v>
      </c>
      <c r="C27" s="28">
        <v>1</v>
      </c>
      <c r="D27" s="28">
        <v>16</v>
      </c>
      <c r="E27" s="28">
        <v>1</v>
      </c>
      <c r="F27" s="28">
        <f t="shared" si="0"/>
        <v>18</v>
      </c>
    </row>
    <row r="28" spans="1:6">
      <c r="A28" s="16">
        <v>26</v>
      </c>
      <c r="B28" s="17" t="s">
        <v>66</v>
      </c>
      <c r="C28" s="28"/>
      <c r="D28" s="28">
        <v>16</v>
      </c>
      <c r="E28" s="28">
        <v>2</v>
      </c>
      <c r="F28" s="28">
        <f t="shared" si="0"/>
        <v>18</v>
      </c>
    </row>
    <row r="29" spans="1:6">
      <c r="A29" s="16">
        <v>26</v>
      </c>
      <c r="B29" s="17" t="s">
        <v>62</v>
      </c>
      <c r="C29" s="28"/>
      <c r="D29" s="28">
        <v>16</v>
      </c>
      <c r="E29" s="28">
        <v>2</v>
      </c>
      <c r="F29" s="28">
        <f t="shared" si="0"/>
        <v>18</v>
      </c>
    </row>
    <row r="30" spans="1:6">
      <c r="A30" s="16">
        <v>26</v>
      </c>
      <c r="B30" s="17" t="s">
        <v>53</v>
      </c>
      <c r="C30" s="28"/>
      <c r="D30" s="28">
        <v>18</v>
      </c>
      <c r="E30" s="28"/>
      <c r="F30" s="28">
        <f t="shared" si="0"/>
        <v>18</v>
      </c>
    </row>
    <row r="31" spans="1:6">
      <c r="A31" s="16">
        <v>30</v>
      </c>
      <c r="B31" s="17" t="s">
        <v>104</v>
      </c>
      <c r="C31" s="28"/>
      <c r="D31" s="28">
        <v>16</v>
      </c>
      <c r="E31" s="28">
        <v>1</v>
      </c>
      <c r="F31" s="28">
        <f t="shared" si="0"/>
        <v>17</v>
      </c>
    </row>
    <row r="32" spans="1:6">
      <c r="A32" s="16">
        <v>31</v>
      </c>
      <c r="B32" s="17" t="s">
        <v>39</v>
      </c>
      <c r="C32" s="28"/>
      <c r="D32" s="28">
        <v>15</v>
      </c>
      <c r="E32" s="28">
        <v>1</v>
      </c>
      <c r="F32" s="28">
        <f t="shared" si="0"/>
        <v>16</v>
      </c>
    </row>
    <row r="33" spans="1:6">
      <c r="A33" s="16">
        <v>31</v>
      </c>
      <c r="B33" s="17" t="s">
        <v>43</v>
      </c>
      <c r="C33" s="28"/>
      <c r="D33" s="28">
        <v>16</v>
      </c>
      <c r="E33" s="28"/>
      <c r="F33" s="28">
        <f t="shared" si="0"/>
        <v>16</v>
      </c>
    </row>
    <row r="34" spans="1:6">
      <c r="A34" s="16">
        <v>33</v>
      </c>
      <c r="B34" s="17" t="s">
        <v>50</v>
      </c>
      <c r="C34" s="28"/>
      <c r="D34" s="28">
        <v>15</v>
      </c>
      <c r="E34" s="28"/>
      <c r="F34" s="28">
        <f t="shared" ref="F34:F65" si="1">SUM(C34:E34)</f>
        <v>15</v>
      </c>
    </row>
    <row r="35" spans="1:6">
      <c r="A35" s="16">
        <v>33</v>
      </c>
      <c r="B35" s="17" t="s">
        <v>118</v>
      </c>
      <c r="C35" s="28"/>
      <c r="D35" s="28">
        <v>15</v>
      </c>
      <c r="E35" s="28"/>
      <c r="F35" s="28">
        <f t="shared" si="1"/>
        <v>15</v>
      </c>
    </row>
    <row r="36" spans="1:6">
      <c r="A36" s="16">
        <v>33</v>
      </c>
      <c r="B36" s="17" t="s">
        <v>106</v>
      </c>
      <c r="C36" s="28"/>
      <c r="D36" s="28">
        <v>15</v>
      </c>
      <c r="E36" s="28"/>
      <c r="F36" s="28">
        <f t="shared" si="1"/>
        <v>15</v>
      </c>
    </row>
    <row r="37" spans="1:6">
      <c r="A37" s="16">
        <v>33</v>
      </c>
      <c r="B37" s="17" t="s">
        <v>69</v>
      </c>
      <c r="C37" s="28"/>
      <c r="D37" s="28">
        <v>14</v>
      </c>
      <c r="E37" s="28">
        <v>1</v>
      </c>
      <c r="F37" s="28">
        <f t="shared" si="1"/>
        <v>15</v>
      </c>
    </row>
    <row r="38" spans="1:6">
      <c r="A38" s="16">
        <v>33</v>
      </c>
      <c r="B38" s="17" t="s">
        <v>70</v>
      </c>
      <c r="C38" s="28"/>
      <c r="D38" s="28">
        <v>15</v>
      </c>
      <c r="E38" s="28"/>
      <c r="F38" s="28">
        <f t="shared" si="1"/>
        <v>15</v>
      </c>
    </row>
    <row r="39" spans="1:6">
      <c r="A39" s="16">
        <v>38</v>
      </c>
      <c r="B39" s="17" t="s">
        <v>67</v>
      </c>
      <c r="C39" s="28"/>
      <c r="D39" s="28">
        <v>14</v>
      </c>
      <c r="E39" s="28"/>
      <c r="F39" s="28">
        <f t="shared" si="1"/>
        <v>14</v>
      </c>
    </row>
    <row r="40" spans="1:6">
      <c r="A40" s="16">
        <v>38</v>
      </c>
      <c r="B40" s="17" t="s">
        <v>120</v>
      </c>
      <c r="C40" s="28"/>
      <c r="D40" s="28">
        <v>14</v>
      </c>
      <c r="E40" s="28"/>
      <c r="F40" s="28">
        <f t="shared" si="1"/>
        <v>14</v>
      </c>
    </row>
    <row r="41" spans="1:6">
      <c r="A41" s="16">
        <v>38</v>
      </c>
      <c r="B41" s="17" t="s">
        <v>101</v>
      </c>
      <c r="C41" s="28"/>
      <c r="D41" s="28">
        <v>14</v>
      </c>
      <c r="E41" s="28"/>
      <c r="F41" s="28">
        <f t="shared" si="1"/>
        <v>14</v>
      </c>
    </row>
    <row r="42" spans="1:6">
      <c r="A42" s="16">
        <v>38</v>
      </c>
      <c r="B42" s="17" t="s">
        <v>55</v>
      </c>
      <c r="C42" s="28"/>
      <c r="D42" s="28">
        <v>14</v>
      </c>
      <c r="E42" s="28"/>
      <c r="F42" s="28">
        <f t="shared" si="1"/>
        <v>14</v>
      </c>
    </row>
    <row r="43" spans="1:6">
      <c r="A43" s="16">
        <v>42</v>
      </c>
      <c r="B43" s="17" t="s">
        <v>76</v>
      </c>
      <c r="C43" s="28"/>
      <c r="D43" s="28">
        <v>13</v>
      </c>
      <c r="E43" s="28"/>
      <c r="F43" s="28">
        <f t="shared" si="1"/>
        <v>13</v>
      </c>
    </row>
    <row r="44" spans="1:6">
      <c r="A44" s="16">
        <v>42</v>
      </c>
      <c r="B44" s="17" t="s">
        <v>127</v>
      </c>
      <c r="C44" s="28"/>
      <c r="D44" s="28">
        <v>13</v>
      </c>
      <c r="E44" s="28"/>
      <c r="F44" s="28">
        <f t="shared" si="1"/>
        <v>13</v>
      </c>
    </row>
    <row r="45" spans="1:6">
      <c r="A45" s="16">
        <v>42</v>
      </c>
      <c r="B45" s="17" t="s">
        <v>108</v>
      </c>
      <c r="C45" s="28"/>
      <c r="D45" s="28">
        <v>13</v>
      </c>
      <c r="E45" s="28"/>
      <c r="F45" s="28">
        <f t="shared" si="1"/>
        <v>13</v>
      </c>
    </row>
    <row r="46" spans="1:6">
      <c r="A46" s="16">
        <v>42</v>
      </c>
      <c r="B46" s="17" t="s">
        <v>80</v>
      </c>
      <c r="C46" s="28"/>
      <c r="D46" s="28">
        <v>13</v>
      </c>
      <c r="E46" s="28"/>
      <c r="F46" s="28">
        <f t="shared" si="1"/>
        <v>13</v>
      </c>
    </row>
    <row r="47" spans="1:6">
      <c r="A47" s="16">
        <v>42</v>
      </c>
      <c r="B47" s="17" t="s">
        <v>72</v>
      </c>
      <c r="C47" s="28"/>
      <c r="D47" s="28">
        <v>13</v>
      </c>
      <c r="E47" s="28"/>
      <c r="F47" s="28">
        <f t="shared" si="1"/>
        <v>13</v>
      </c>
    </row>
    <row r="48" spans="1:6">
      <c r="A48" s="16">
        <v>47</v>
      </c>
      <c r="B48" s="17" t="s">
        <v>71</v>
      </c>
      <c r="C48" s="28"/>
      <c r="D48" s="28">
        <v>12</v>
      </c>
      <c r="E48" s="28"/>
      <c r="F48" s="28">
        <f t="shared" si="1"/>
        <v>12</v>
      </c>
    </row>
    <row r="49" spans="1:6">
      <c r="A49" s="16">
        <v>47</v>
      </c>
      <c r="B49" s="17" t="s">
        <v>129</v>
      </c>
      <c r="C49" s="28"/>
      <c r="D49" s="28">
        <v>12</v>
      </c>
      <c r="E49" s="28"/>
      <c r="F49" s="28">
        <f t="shared" si="1"/>
        <v>12</v>
      </c>
    </row>
    <row r="50" spans="1:6">
      <c r="A50" s="16">
        <v>47</v>
      </c>
      <c r="B50" s="17" t="s">
        <v>95</v>
      </c>
      <c r="C50" s="28"/>
      <c r="D50" s="28">
        <v>12</v>
      </c>
      <c r="E50" s="28"/>
      <c r="F50" s="28">
        <f t="shared" si="1"/>
        <v>12</v>
      </c>
    </row>
    <row r="51" spans="1:6">
      <c r="A51" s="16">
        <v>47</v>
      </c>
      <c r="B51" s="17" t="s">
        <v>81</v>
      </c>
      <c r="C51" s="28"/>
      <c r="D51" s="28">
        <v>12</v>
      </c>
      <c r="E51" s="28"/>
      <c r="F51" s="28">
        <f t="shared" si="1"/>
        <v>12</v>
      </c>
    </row>
    <row r="52" spans="1:6">
      <c r="A52" s="16">
        <v>51</v>
      </c>
      <c r="B52" s="17" t="s">
        <v>84</v>
      </c>
      <c r="C52" s="28"/>
      <c r="D52" s="28">
        <v>11</v>
      </c>
      <c r="E52" s="28"/>
      <c r="F52" s="28">
        <f t="shared" si="1"/>
        <v>11</v>
      </c>
    </row>
    <row r="53" spans="1:6">
      <c r="A53" s="16">
        <v>51</v>
      </c>
      <c r="B53" s="17" t="s">
        <v>126</v>
      </c>
      <c r="C53" s="28"/>
      <c r="D53" s="28">
        <v>11</v>
      </c>
      <c r="E53" s="28"/>
      <c r="F53" s="28">
        <f t="shared" si="1"/>
        <v>11</v>
      </c>
    </row>
    <row r="54" spans="1:6">
      <c r="A54" s="16">
        <v>51</v>
      </c>
      <c r="B54" s="17" t="s">
        <v>96</v>
      </c>
      <c r="C54" s="28"/>
      <c r="D54" s="28">
        <v>11</v>
      </c>
      <c r="E54" s="28"/>
      <c r="F54" s="28">
        <f t="shared" si="1"/>
        <v>11</v>
      </c>
    </row>
    <row r="55" spans="1:6">
      <c r="A55" s="16">
        <v>51</v>
      </c>
      <c r="B55" s="17" t="s">
        <v>78</v>
      </c>
      <c r="C55" s="28"/>
      <c r="D55" s="28">
        <v>11</v>
      </c>
      <c r="E55" s="28"/>
      <c r="F55" s="28">
        <f t="shared" si="1"/>
        <v>11</v>
      </c>
    </row>
    <row r="56" spans="1:6">
      <c r="A56" s="16">
        <v>55</v>
      </c>
      <c r="B56" s="17" t="s">
        <v>89</v>
      </c>
      <c r="C56" s="28"/>
      <c r="D56" s="28">
        <v>10</v>
      </c>
      <c r="E56" s="28"/>
      <c r="F56" s="28">
        <f t="shared" si="1"/>
        <v>10</v>
      </c>
    </row>
    <row r="57" spans="1:6">
      <c r="A57" s="16">
        <v>55</v>
      </c>
      <c r="B57" s="17" t="s">
        <v>130</v>
      </c>
      <c r="C57" s="28"/>
      <c r="D57" s="28">
        <v>10</v>
      </c>
      <c r="E57" s="28"/>
      <c r="F57" s="28">
        <f t="shared" si="1"/>
        <v>10</v>
      </c>
    </row>
    <row r="58" spans="1:6">
      <c r="A58" s="16">
        <v>55</v>
      </c>
      <c r="B58" s="17" t="s">
        <v>111</v>
      </c>
      <c r="C58" s="28"/>
      <c r="D58" s="28">
        <v>10</v>
      </c>
      <c r="E58" s="28"/>
      <c r="F58" s="28">
        <f t="shared" si="1"/>
        <v>10</v>
      </c>
    </row>
    <row r="59" spans="1:6">
      <c r="A59" s="16">
        <v>55</v>
      </c>
      <c r="B59" s="17" t="s">
        <v>105</v>
      </c>
      <c r="C59" s="28"/>
      <c r="D59" s="28">
        <v>10</v>
      </c>
      <c r="E59" s="28"/>
      <c r="F59" s="28">
        <f t="shared" si="1"/>
        <v>10</v>
      </c>
    </row>
    <row r="60" spans="1:6">
      <c r="A60" s="16">
        <v>59</v>
      </c>
      <c r="B60" s="17" t="s">
        <v>98</v>
      </c>
      <c r="C60" s="28"/>
      <c r="D60" s="28">
        <v>9</v>
      </c>
      <c r="E60" s="28"/>
      <c r="F60" s="28">
        <f t="shared" si="1"/>
        <v>9</v>
      </c>
    </row>
    <row r="61" spans="1:6">
      <c r="A61" s="16">
        <v>59</v>
      </c>
      <c r="B61" s="17" t="s">
        <v>131</v>
      </c>
      <c r="C61" s="28"/>
      <c r="D61" s="28">
        <v>9</v>
      </c>
      <c r="E61" s="28"/>
      <c r="F61" s="28">
        <f t="shared" si="1"/>
        <v>9</v>
      </c>
    </row>
    <row r="62" spans="1:6">
      <c r="A62" s="16">
        <v>59</v>
      </c>
      <c r="B62" s="17" t="s">
        <v>117</v>
      </c>
      <c r="C62" s="28"/>
      <c r="D62" s="28">
        <v>9</v>
      </c>
      <c r="E62" s="28"/>
      <c r="F62" s="28">
        <f t="shared" si="1"/>
        <v>9</v>
      </c>
    </row>
    <row r="63" spans="1:6">
      <c r="A63" s="16">
        <v>62</v>
      </c>
      <c r="B63" s="17" t="s">
        <v>100</v>
      </c>
      <c r="C63" s="28"/>
      <c r="D63" s="28">
        <v>8</v>
      </c>
      <c r="E63" s="28"/>
      <c r="F63" s="28">
        <f t="shared" si="1"/>
        <v>8</v>
      </c>
    </row>
    <row r="64" spans="1:6">
      <c r="A64" s="16">
        <v>62</v>
      </c>
      <c r="B64" s="17" t="s">
        <v>116</v>
      </c>
      <c r="C64" s="28"/>
      <c r="D64" s="28">
        <v>8</v>
      </c>
      <c r="E64" s="28"/>
      <c r="F64" s="28">
        <f t="shared" si="1"/>
        <v>8</v>
      </c>
    </row>
    <row r="65" spans="1:6">
      <c r="A65" s="16">
        <v>64</v>
      </c>
      <c r="B65" s="17" t="s">
        <v>107</v>
      </c>
      <c r="C65" s="28"/>
      <c r="D65" s="28">
        <v>7</v>
      </c>
      <c r="E65" s="28"/>
      <c r="F65" s="28">
        <f t="shared" si="1"/>
        <v>7</v>
      </c>
    </row>
    <row r="66" spans="1:6">
      <c r="A66" s="16">
        <v>65</v>
      </c>
      <c r="B66" s="17" t="s">
        <v>110</v>
      </c>
      <c r="C66" s="28"/>
      <c r="D66" s="28">
        <v>6</v>
      </c>
      <c r="E66" s="28"/>
      <c r="F66" s="28">
        <f t="shared" ref="F66:F97" si="2">SUM(C66:E66)</f>
        <v>6</v>
      </c>
    </row>
    <row r="67" spans="1:6">
      <c r="A67" s="16">
        <v>66</v>
      </c>
      <c r="B67" s="17" t="s">
        <v>113</v>
      </c>
      <c r="C67" s="28"/>
      <c r="D67" s="28">
        <v>5</v>
      </c>
      <c r="E67" s="28"/>
      <c r="F67" s="28">
        <f t="shared" si="2"/>
        <v>5</v>
      </c>
    </row>
    <row r="68" spans="1:6">
      <c r="A68" s="16">
        <v>67</v>
      </c>
      <c r="B68" s="17" t="s">
        <v>122</v>
      </c>
      <c r="C68" s="28"/>
      <c r="D68" s="28">
        <v>4</v>
      </c>
      <c r="E68" s="28"/>
      <c r="F68" s="28">
        <f t="shared" si="2"/>
        <v>4</v>
      </c>
    </row>
    <row r="69" spans="1:6">
      <c r="A69" s="16">
        <v>68</v>
      </c>
      <c r="B69" s="17" t="s">
        <v>124</v>
      </c>
      <c r="C69" s="28"/>
      <c r="D69" s="28">
        <v>3</v>
      </c>
      <c r="E69" s="28"/>
      <c r="F69" s="28">
        <f t="shared" si="2"/>
        <v>3</v>
      </c>
    </row>
    <row r="70" spans="1:6">
      <c r="A70" s="16">
        <v>69</v>
      </c>
      <c r="B70" s="17" t="s">
        <v>121</v>
      </c>
      <c r="C70" s="28"/>
      <c r="D70" s="28">
        <v>2</v>
      </c>
      <c r="E70" s="28"/>
      <c r="F70" s="28">
        <f t="shared" si="2"/>
        <v>2</v>
      </c>
    </row>
    <row r="71" spans="1:6">
      <c r="A71" s="16">
        <v>70</v>
      </c>
      <c r="B71" s="17" t="s">
        <v>125</v>
      </c>
      <c r="C71" s="28"/>
      <c r="D71" s="28">
        <v>1</v>
      </c>
      <c r="E71" s="28"/>
      <c r="F71" s="28">
        <f t="shared" si="2"/>
        <v>1</v>
      </c>
    </row>
    <row r="73" spans="1:6">
      <c r="B73" s="33" t="s">
        <v>149</v>
      </c>
      <c r="C73" s="28" t="s">
        <v>153</v>
      </c>
      <c r="D73" s="28" t="s">
        <v>154</v>
      </c>
      <c r="E73" s="28" t="s">
        <v>155</v>
      </c>
    </row>
    <row r="74" spans="1:6">
      <c r="A74" s="16">
        <v>1</v>
      </c>
      <c r="B74" s="17" t="s">
        <v>10</v>
      </c>
      <c r="C74" s="28">
        <v>30</v>
      </c>
      <c r="D74" s="28">
        <v>5</v>
      </c>
      <c r="E74" s="28">
        <f>SUM(C74:D74)</f>
        <v>35</v>
      </c>
      <c r="F74"/>
    </row>
    <row r="75" spans="1:6">
      <c r="A75" s="16">
        <v>2</v>
      </c>
      <c r="B75" s="17" t="s">
        <v>24</v>
      </c>
      <c r="C75" s="28">
        <v>25</v>
      </c>
      <c r="D75" s="28">
        <v>4</v>
      </c>
      <c r="E75" s="28">
        <f>SUM(C75:D75)</f>
        <v>29</v>
      </c>
      <c r="F75"/>
    </row>
    <row r="76" spans="1:6">
      <c r="F76"/>
    </row>
    <row r="77" spans="1:6">
      <c r="B77" s="33" t="s">
        <v>148</v>
      </c>
      <c r="C77" s="28" t="s">
        <v>153</v>
      </c>
      <c r="D77" s="28" t="s">
        <v>154</v>
      </c>
      <c r="E77" s="28" t="s">
        <v>155</v>
      </c>
      <c r="F77"/>
    </row>
    <row r="78" spans="1:6">
      <c r="A78" s="16">
        <v>1</v>
      </c>
      <c r="B78" s="17" t="s">
        <v>48</v>
      </c>
      <c r="C78" s="28">
        <v>30</v>
      </c>
      <c r="D78" s="28">
        <v>4</v>
      </c>
      <c r="E78" s="28">
        <f t="shared" ref="E78:E88" si="3">SUM(C78:D78)</f>
        <v>34</v>
      </c>
      <c r="F78"/>
    </row>
    <row r="79" spans="1:6">
      <c r="A79" s="16">
        <v>2</v>
      </c>
      <c r="B79" s="17" t="s">
        <v>44</v>
      </c>
      <c r="C79" s="28">
        <v>25</v>
      </c>
      <c r="D79" s="28">
        <v>5</v>
      </c>
      <c r="E79" s="28">
        <f t="shared" si="3"/>
        <v>30</v>
      </c>
      <c r="F79"/>
    </row>
    <row r="80" spans="1:6">
      <c r="A80" s="16">
        <v>3</v>
      </c>
      <c r="B80" s="17" t="s">
        <v>59</v>
      </c>
      <c r="C80" s="28">
        <v>21</v>
      </c>
      <c r="D80" s="28">
        <v>3</v>
      </c>
      <c r="E80" s="28">
        <f t="shared" si="3"/>
        <v>24</v>
      </c>
      <c r="F80"/>
    </row>
    <row r="81" spans="1:6">
      <c r="A81" s="16">
        <v>4</v>
      </c>
      <c r="B81" s="17" t="s">
        <v>62</v>
      </c>
      <c r="C81" s="28">
        <v>16</v>
      </c>
      <c r="D81" s="28">
        <v>2</v>
      </c>
      <c r="E81" s="28">
        <f t="shared" si="3"/>
        <v>18</v>
      </c>
      <c r="F81"/>
    </row>
    <row r="82" spans="1:6">
      <c r="A82" s="16">
        <v>4</v>
      </c>
      <c r="B82" s="17" t="s">
        <v>53</v>
      </c>
      <c r="C82" s="28">
        <v>18</v>
      </c>
      <c r="D82" s="28"/>
      <c r="E82" s="28">
        <f t="shared" si="3"/>
        <v>18</v>
      </c>
      <c r="F82"/>
    </row>
    <row r="83" spans="1:6">
      <c r="A83" s="16">
        <v>6</v>
      </c>
      <c r="B83" s="17" t="s">
        <v>69</v>
      </c>
      <c r="C83" s="28">
        <v>14</v>
      </c>
      <c r="D83" s="28">
        <v>1</v>
      </c>
      <c r="E83" s="28">
        <f t="shared" si="3"/>
        <v>15</v>
      </c>
      <c r="F83"/>
    </row>
    <row r="84" spans="1:6">
      <c r="A84" s="16">
        <v>6</v>
      </c>
      <c r="B84" s="17" t="s">
        <v>70</v>
      </c>
      <c r="C84" s="28">
        <v>15</v>
      </c>
      <c r="D84" s="28"/>
      <c r="E84" s="28">
        <f t="shared" si="3"/>
        <v>15</v>
      </c>
      <c r="F84"/>
    </row>
    <row r="85" spans="1:6">
      <c r="A85" s="16">
        <v>8</v>
      </c>
      <c r="B85" s="17" t="s">
        <v>72</v>
      </c>
      <c r="C85" s="28">
        <v>13</v>
      </c>
      <c r="D85" s="28"/>
      <c r="E85" s="28">
        <f t="shared" si="3"/>
        <v>13</v>
      </c>
      <c r="F85"/>
    </row>
    <row r="86" spans="1:6">
      <c r="A86" s="16">
        <v>9</v>
      </c>
      <c r="B86" s="17" t="s">
        <v>81</v>
      </c>
      <c r="C86" s="28">
        <v>12</v>
      </c>
      <c r="D86" s="28"/>
      <c r="E86" s="28">
        <f t="shared" si="3"/>
        <v>12</v>
      </c>
      <c r="F86"/>
    </row>
    <row r="87" spans="1:6">
      <c r="A87" s="16">
        <v>10</v>
      </c>
      <c r="B87" s="17" t="s">
        <v>78</v>
      </c>
      <c r="C87" s="28">
        <v>11</v>
      </c>
      <c r="D87" s="28"/>
      <c r="E87" s="28">
        <f t="shared" si="3"/>
        <v>11</v>
      </c>
      <c r="F87"/>
    </row>
    <row r="88" spans="1:6">
      <c r="A88" s="16">
        <v>11</v>
      </c>
      <c r="B88" s="17" t="s">
        <v>105</v>
      </c>
      <c r="C88" s="28">
        <v>10</v>
      </c>
      <c r="D88" s="28"/>
      <c r="E88" s="28">
        <f t="shared" si="3"/>
        <v>10</v>
      </c>
      <c r="F88"/>
    </row>
    <row r="89" spans="1:6">
      <c r="F89"/>
    </row>
    <row r="90" spans="1:6">
      <c r="B90" s="33" t="s">
        <v>147</v>
      </c>
      <c r="C90" s="28" t="s">
        <v>153</v>
      </c>
      <c r="D90" s="28" t="s">
        <v>154</v>
      </c>
      <c r="E90" s="28" t="s">
        <v>155</v>
      </c>
      <c r="F90"/>
    </row>
    <row r="91" spans="1:6">
      <c r="A91" s="16">
        <v>1</v>
      </c>
      <c r="B91" s="17" t="s">
        <v>31</v>
      </c>
      <c r="C91" s="28">
        <v>30</v>
      </c>
      <c r="D91" s="28">
        <v>5</v>
      </c>
      <c r="E91" s="28">
        <f t="shared" ref="E91:E103" si="4">SUM(C91:D91)</f>
        <v>35</v>
      </c>
      <c r="F91"/>
    </row>
    <row r="92" spans="1:6">
      <c r="A92" s="16">
        <v>2</v>
      </c>
      <c r="B92" s="17" t="s">
        <v>20</v>
      </c>
      <c r="C92" s="28">
        <v>25</v>
      </c>
      <c r="D92" s="28">
        <v>4</v>
      </c>
      <c r="E92" s="28">
        <f t="shared" si="4"/>
        <v>29</v>
      </c>
      <c r="F92"/>
    </row>
    <row r="93" spans="1:6">
      <c r="A93" s="16">
        <v>3</v>
      </c>
      <c r="B93" s="17" t="s">
        <v>27</v>
      </c>
      <c r="C93" s="28">
        <v>21</v>
      </c>
      <c r="D93" s="28">
        <v>3</v>
      </c>
      <c r="E93" s="28">
        <f t="shared" si="4"/>
        <v>24</v>
      </c>
      <c r="F93"/>
    </row>
    <row r="94" spans="1:6">
      <c r="A94" s="16">
        <v>4</v>
      </c>
      <c r="B94" s="17" t="s">
        <v>33</v>
      </c>
      <c r="C94" s="28">
        <v>18</v>
      </c>
      <c r="D94" s="28">
        <v>2</v>
      </c>
      <c r="E94" s="28">
        <f t="shared" si="4"/>
        <v>20</v>
      </c>
      <c r="F94"/>
    </row>
    <row r="95" spans="1:6">
      <c r="A95" s="16">
        <v>5</v>
      </c>
      <c r="B95" s="17" t="s">
        <v>39</v>
      </c>
      <c r="C95" s="28">
        <v>15</v>
      </c>
      <c r="D95" s="28">
        <v>1</v>
      </c>
      <c r="E95" s="28">
        <f t="shared" si="4"/>
        <v>16</v>
      </c>
      <c r="F95"/>
    </row>
    <row r="96" spans="1:6">
      <c r="A96" s="16">
        <v>5</v>
      </c>
      <c r="B96" s="17" t="s">
        <v>43</v>
      </c>
      <c r="C96" s="28">
        <v>16</v>
      </c>
      <c r="D96" s="28"/>
      <c r="E96" s="28">
        <f t="shared" si="4"/>
        <v>16</v>
      </c>
      <c r="F96"/>
    </row>
    <row r="97" spans="1:6">
      <c r="A97" s="16">
        <v>7</v>
      </c>
      <c r="B97" s="17" t="s">
        <v>55</v>
      </c>
      <c r="C97" s="28">
        <v>14</v>
      </c>
      <c r="D97" s="28"/>
      <c r="E97" s="28">
        <f t="shared" si="4"/>
        <v>14</v>
      </c>
      <c r="F97"/>
    </row>
    <row r="98" spans="1:6">
      <c r="A98" s="16">
        <v>8</v>
      </c>
      <c r="B98" s="17" t="s">
        <v>80</v>
      </c>
      <c r="C98" s="28">
        <v>13</v>
      </c>
      <c r="D98" s="28"/>
      <c r="E98" s="28">
        <f t="shared" si="4"/>
        <v>13</v>
      </c>
      <c r="F98"/>
    </row>
    <row r="99" spans="1:6">
      <c r="A99" s="16">
        <v>9</v>
      </c>
      <c r="B99" s="17" t="s">
        <v>95</v>
      </c>
      <c r="C99" s="28">
        <v>12</v>
      </c>
      <c r="D99" s="28"/>
      <c r="E99" s="28">
        <f t="shared" si="4"/>
        <v>12</v>
      </c>
      <c r="F99"/>
    </row>
    <row r="100" spans="1:6">
      <c r="A100" s="16">
        <v>10</v>
      </c>
      <c r="B100" s="17" t="s">
        <v>96</v>
      </c>
      <c r="C100" s="28">
        <v>11</v>
      </c>
      <c r="D100" s="28"/>
      <c r="E100" s="28">
        <f t="shared" si="4"/>
        <v>11</v>
      </c>
      <c r="F100"/>
    </row>
    <row r="101" spans="1:6">
      <c r="A101" s="16">
        <v>11</v>
      </c>
      <c r="B101" s="17" t="s">
        <v>111</v>
      </c>
      <c r="C101" s="28">
        <v>10</v>
      </c>
      <c r="D101" s="28"/>
      <c r="E101" s="28">
        <f t="shared" si="4"/>
        <v>10</v>
      </c>
      <c r="F101"/>
    </row>
    <row r="102" spans="1:6">
      <c r="A102" s="16">
        <v>12</v>
      </c>
      <c r="B102" s="17" t="s">
        <v>117</v>
      </c>
      <c r="C102" s="28">
        <v>9</v>
      </c>
      <c r="D102" s="28"/>
      <c r="E102" s="28">
        <f t="shared" si="4"/>
        <v>9</v>
      </c>
      <c r="F102"/>
    </row>
    <row r="103" spans="1:6">
      <c r="A103" s="16">
        <v>13</v>
      </c>
      <c r="B103" s="17" t="s">
        <v>116</v>
      </c>
      <c r="C103" s="28">
        <v>8</v>
      </c>
      <c r="D103" s="28"/>
      <c r="E103" s="28">
        <f t="shared" si="4"/>
        <v>8</v>
      </c>
      <c r="F103"/>
    </row>
    <row r="104" spans="1:6">
      <c r="F104"/>
    </row>
    <row r="105" spans="1:6">
      <c r="B105" s="33" t="s">
        <v>146</v>
      </c>
      <c r="C105" s="28" t="s">
        <v>153</v>
      </c>
      <c r="D105" s="28" t="s">
        <v>154</v>
      </c>
      <c r="E105" s="28" t="s">
        <v>155</v>
      </c>
      <c r="F105"/>
    </row>
    <row r="106" spans="1:6">
      <c r="A106" s="16">
        <v>1</v>
      </c>
      <c r="B106" s="17" t="s">
        <v>14</v>
      </c>
      <c r="C106" s="28">
        <v>30</v>
      </c>
      <c r="D106" s="28">
        <v>5</v>
      </c>
      <c r="E106" s="28">
        <f t="shared" ref="E106:E125" si="5">SUM(C106:D106)</f>
        <v>35</v>
      </c>
      <c r="F106"/>
    </row>
    <row r="107" spans="1:6">
      <c r="A107" s="16">
        <v>2</v>
      </c>
      <c r="B107" s="17" t="s">
        <v>18</v>
      </c>
      <c r="C107" s="28">
        <v>25</v>
      </c>
      <c r="D107" s="28">
        <v>4</v>
      </c>
      <c r="E107" s="28">
        <f t="shared" si="5"/>
        <v>29</v>
      </c>
      <c r="F107"/>
    </row>
    <row r="108" spans="1:6">
      <c r="A108" s="16">
        <v>3</v>
      </c>
      <c r="B108" s="17" t="s">
        <v>29</v>
      </c>
      <c r="C108" s="28">
        <v>21</v>
      </c>
      <c r="D108" s="28">
        <v>2</v>
      </c>
      <c r="E108" s="28">
        <f t="shared" si="5"/>
        <v>23</v>
      </c>
      <c r="F108"/>
    </row>
    <row r="109" spans="1:6">
      <c r="A109" s="16">
        <v>4</v>
      </c>
      <c r="B109" s="17" t="s">
        <v>38</v>
      </c>
      <c r="C109" s="28">
        <v>18</v>
      </c>
      <c r="D109" s="28">
        <v>3</v>
      </c>
      <c r="E109" s="28">
        <f t="shared" si="5"/>
        <v>21</v>
      </c>
      <c r="F109"/>
    </row>
    <row r="110" spans="1:6">
      <c r="A110" s="16">
        <v>5</v>
      </c>
      <c r="B110" s="17" t="s">
        <v>36</v>
      </c>
      <c r="C110" s="28">
        <v>16</v>
      </c>
      <c r="D110" s="28">
        <v>1</v>
      </c>
      <c r="E110" s="28">
        <f t="shared" si="5"/>
        <v>17</v>
      </c>
      <c r="F110"/>
    </row>
    <row r="111" spans="1:6">
      <c r="A111" s="16">
        <v>6</v>
      </c>
      <c r="B111" s="17" t="s">
        <v>50</v>
      </c>
      <c r="C111" s="28">
        <v>15</v>
      </c>
      <c r="D111" s="28"/>
      <c r="E111" s="28">
        <f t="shared" si="5"/>
        <v>15</v>
      </c>
      <c r="F111"/>
    </row>
    <row r="112" spans="1:6">
      <c r="A112" s="16">
        <v>7</v>
      </c>
      <c r="B112" s="17" t="s">
        <v>67</v>
      </c>
      <c r="C112" s="28">
        <v>14</v>
      </c>
      <c r="D112" s="28"/>
      <c r="E112" s="28">
        <f t="shared" si="5"/>
        <v>14</v>
      </c>
      <c r="F112"/>
    </row>
    <row r="113" spans="1:6">
      <c r="A113" s="16">
        <v>8</v>
      </c>
      <c r="B113" s="17" t="s">
        <v>76</v>
      </c>
      <c r="C113" s="28">
        <v>13</v>
      </c>
      <c r="D113" s="28"/>
      <c r="E113" s="28">
        <f t="shared" si="5"/>
        <v>13</v>
      </c>
      <c r="F113"/>
    </row>
    <row r="114" spans="1:6">
      <c r="A114" s="16">
        <v>9</v>
      </c>
      <c r="B114" s="17" t="s">
        <v>71</v>
      </c>
      <c r="C114" s="28">
        <v>12</v>
      </c>
      <c r="D114" s="28"/>
      <c r="E114" s="28">
        <f t="shared" si="5"/>
        <v>12</v>
      </c>
      <c r="F114"/>
    </row>
    <row r="115" spans="1:6">
      <c r="A115" s="16">
        <v>10</v>
      </c>
      <c r="B115" s="17" t="s">
        <v>84</v>
      </c>
      <c r="C115" s="28">
        <v>11</v>
      </c>
      <c r="D115" s="28"/>
      <c r="E115" s="28">
        <f t="shared" si="5"/>
        <v>11</v>
      </c>
      <c r="F115"/>
    </row>
    <row r="116" spans="1:6">
      <c r="A116" s="16">
        <v>11</v>
      </c>
      <c r="B116" s="17" t="s">
        <v>89</v>
      </c>
      <c r="C116" s="28">
        <v>10</v>
      </c>
      <c r="D116" s="28"/>
      <c r="E116" s="28">
        <f t="shared" si="5"/>
        <v>10</v>
      </c>
      <c r="F116"/>
    </row>
    <row r="117" spans="1:6">
      <c r="A117" s="16">
        <v>12</v>
      </c>
      <c r="B117" s="17" t="s">
        <v>98</v>
      </c>
      <c r="C117" s="28">
        <v>9</v>
      </c>
      <c r="D117" s="28"/>
      <c r="E117" s="28">
        <f t="shared" si="5"/>
        <v>9</v>
      </c>
      <c r="F117"/>
    </row>
    <row r="118" spans="1:6">
      <c r="A118" s="16">
        <v>13</v>
      </c>
      <c r="B118" s="17" t="s">
        <v>100</v>
      </c>
      <c r="C118" s="28">
        <v>8</v>
      </c>
      <c r="D118" s="28"/>
      <c r="E118" s="28">
        <f t="shared" si="5"/>
        <v>8</v>
      </c>
      <c r="F118"/>
    </row>
    <row r="119" spans="1:6">
      <c r="A119" s="16">
        <v>14</v>
      </c>
      <c r="B119" s="17" t="s">
        <v>107</v>
      </c>
      <c r="C119" s="28">
        <v>7</v>
      </c>
      <c r="D119" s="28"/>
      <c r="E119" s="28">
        <f t="shared" si="5"/>
        <v>7</v>
      </c>
      <c r="F119"/>
    </row>
    <row r="120" spans="1:6">
      <c r="A120" s="16">
        <v>15</v>
      </c>
      <c r="B120" s="17" t="s">
        <v>110</v>
      </c>
      <c r="C120" s="28">
        <v>6</v>
      </c>
      <c r="D120" s="28"/>
      <c r="E120" s="28">
        <f t="shared" si="5"/>
        <v>6</v>
      </c>
      <c r="F120"/>
    </row>
    <row r="121" spans="1:6">
      <c r="A121" s="16">
        <v>16</v>
      </c>
      <c r="B121" s="17" t="s">
        <v>113</v>
      </c>
      <c r="C121" s="28">
        <v>5</v>
      </c>
      <c r="D121" s="28"/>
      <c r="E121" s="28">
        <f t="shared" si="5"/>
        <v>5</v>
      </c>
      <c r="F121"/>
    </row>
    <row r="122" spans="1:6">
      <c r="A122" s="16">
        <v>17</v>
      </c>
      <c r="B122" s="17" t="s">
        <v>122</v>
      </c>
      <c r="C122" s="28">
        <v>4</v>
      </c>
      <c r="D122" s="28"/>
      <c r="E122" s="28">
        <f t="shared" si="5"/>
        <v>4</v>
      </c>
      <c r="F122"/>
    </row>
    <row r="123" spans="1:6">
      <c r="A123" s="16">
        <v>18</v>
      </c>
      <c r="B123" s="17" t="s">
        <v>124</v>
      </c>
      <c r="C123" s="28">
        <v>3</v>
      </c>
      <c r="D123" s="28"/>
      <c r="E123" s="28">
        <f t="shared" si="5"/>
        <v>3</v>
      </c>
      <c r="F123"/>
    </row>
    <row r="124" spans="1:6">
      <c r="A124" s="16">
        <v>19</v>
      </c>
      <c r="B124" s="17" t="s">
        <v>121</v>
      </c>
      <c r="C124" s="28">
        <v>2</v>
      </c>
      <c r="D124" s="28"/>
      <c r="E124" s="28">
        <f t="shared" si="5"/>
        <v>2</v>
      </c>
      <c r="F124"/>
    </row>
    <row r="125" spans="1:6">
      <c r="A125" s="16">
        <v>20</v>
      </c>
      <c r="B125" s="17" t="s">
        <v>125</v>
      </c>
      <c r="C125" s="28">
        <v>1</v>
      </c>
      <c r="D125" s="28"/>
      <c r="E125" s="28">
        <f t="shared" si="5"/>
        <v>1</v>
      </c>
      <c r="F125"/>
    </row>
    <row r="126" spans="1:6">
      <c r="F126"/>
    </row>
    <row r="127" spans="1:6">
      <c r="B127" s="33" t="s">
        <v>145</v>
      </c>
      <c r="C127" s="28" t="s">
        <v>153</v>
      </c>
      <c r="D127" s="28" t="s">
        <v>154</v>
      </c>
      <c r="E127" s="28" t="s">
        <v>155</v>
      </c>
      <c r="F127"/>
    </row>
    <row r="128" spans="1:6">
      <c r="A128" s="16">
        <v>1</v>
      </c>
      <c r="B128" s="17" t="s">
        <v>40</v>
      </c>
      <c r="C128" s="28">
        <v>30</v>
      </c>
      <c r="D128" s="28">
        <v>5</v>
      </c>
      <c r="E128" s="28">
        <f t="shared" ref="E128:E139" si="6">SUM(C128:D128)</f>
        <v>35</v>
      </c>
      <c r="F128"/>
    </row>
    <row r="129" spans="1:6">
      <c r="A129" s="16">
        <v>2</v>
      </c>
      <c r="B129" s="17" t="s">
        <v>56</v>
      </c>
      <c r="C129" s="28">
        <v>25</v>
      </c>
      <c r="D129" s="28">
        <v>4</v>
      </c>
      <c r="E129" s="28">
        <f t="shared" si="6"/>
        <v>29</v>
      </c>
      <c r="F129"/>
    </row>
    <row r="130" spans="1:6">
      <c r="A130" s="16">
        <v>3</v>
      </c>
      <c r="B130" s="17" t="s">
        <v>61</v>
      </c>
      <c r="C130" s="28">
        <v>21</v>
      </c>
      <c r="D130" s="28">
        <v>1</v>
      </c>
      <c r="E130" s="28">
        <f t="shared" si="6"/>
        <v>22</v>
      </c>
      <c r="F130"/>
    </row>
    <row r="131" spans="1:6">
      <c r="A131" s="16">
        <v>4</v>
      </c>
      <c r="B131" s="17" t="s">
        <v>65</v>
      </c>
      <c r="C131" s="28">
        <v>18</v>
      </c>
      <c r="D131" s="28">
        <v>3</v>
      </c>
      <c r="E131" s="28">
        <f t="shared" si="6"/>
        <v>21</v>
      </c>
      <c r="F131"/>
    </row>
    <row r="132" spans="1:6">
      <c r="A132" s="16">
        <v>5</v>
      </c>
      <c r="B132" s="17" t="s">
        <v>66</v>
      </c>
      <c r="C132" s="28">
        <v>16</v>
      </c>
      <c r="D132" s="28">
        <v>2</v>
      </c>
      <c r="E132" s="28">
        <f t="shared" si="6"/>
        <v>18</v>
      </c>
      <c r="F132"/>
    </row>
    <row r="133" spans="1:6">
      <c r="A133" s="16">
        <v>6</v>
      </c>
      <c r="B133" s="17" t="s">
        <v>118</v>
      </c>
      <c r="C133" s="28">
        <v>15</v>
      </c>
      <c r="D133" s="28"/>
      <c r="E133" s="28">
        <f t="shared" si="6"/>
        <v>15</v>
      </c>
      <c r="F133"/>
    </row>
    <row r="134" spans="1:6">
      <c r="A134" s="16">
        <v>7</v>
      </c>
      <c r="B134" s="17" t="s">
        <v>120</v>
      </c>
      <c r="C134" s="28">
        <v>14</v>
      </c>
      <c r="D134" s="28"/>
      <c r="E134" s="28">
        <f t="shared" si="6"/>
        <v>14</v>
      </c>
      <c r="F134"/>
    </row>
    <row r="135" spans="1:6">
      <c r="A135" s="16">
        <v>8</v>
      </c>
      <c r="B135" s="17" t="s">
        <v>127</v>
      </c>
      <c r="C135" s="28">
        <v>13</v>
      </c>
      <c r="D135" s="28"/>
      <c r="E135" s="28">
        <f t="shared" si="6"/>
        <v>13</v>
      </c>
      <c r="F135"/>
    </row>
    <row r="136" spans="1:6">
      <c r="A136" s="16">
        <v>9</v>
      </c>
      <c r="B136" s="17" t="s">
        <v>129</v>
      </c>
      <c r="C136" s="28">
        <v>12</v>
      </c>
      <c r="D136" s="28"/>
      <c r="E136" s="28">
        <f t="shared" si="6"/>
        <v>12</v>
      </c>
      <c r="F136"/>
    </row>
    <row r="137" spans="1:6">
      <c r="A137" s="16">
        <v>10</v>
      </c>
      <c r="B137" s="17" t="s">
        <v>126</v>
      </c>
      <c r="C137" s="28">
        <v>11</v>
      </c>
      <c r="D137" s="28"/>
      <c r="E137" s="28">
        <f t="shared" si="6"/>
        <v>11</v>
      </c>
      <c r="F137"/>
    </row>
    <row r="138" spans="1:6">
      <c r="A138" s="16">
        <v>11</v>
      </c>
      <c r="B138" s="17" t="s">
        <v>130</v>
      </c>
      <c r="C138" s="28">
        <v>10</v>
      </c>
      <c r="D138" s="28"/>
      <c r="E138" s="28">
        <f t="shared" si="6"/>
        <v>10</v>
      </c>
      <c r="F138"/>
    </row>
    <row r="139" spans="1:6">
      <c r="A139" s="16">
        <v>12</v>
      </c>
      <c r="B139" s="17" t="s">
        <v>131</v>
      </c>
      <c r="C139" s="28">
        <v>9</v>
      </c>
      <c r="D139" s="28"/>
      <c r="E139" s="28">
        <f t="shared" si="6"/>
        <v>9</v>
      </c>
      <c r="F139"/>
    </row>
    <row r="140" spans="1:6">
      <c r="F140"/>
    </row>
    <row r="141" spans="1:6">
      <c r="B141" s="33" t="s">
        <v>144</v>
      </c>
      <c r="C141" s="28" t="s">
        <v>153</v>
      </c>
      <c r="D141" s="28" t="s">
        <v>154</v>
      </c>
      <c r="E141" s="28" t="s">
        <v>155</v>
      </c>
      <c r="F141"/>
    </row>
    <row r="142" spans="1:6">
      <c r="A142" s="16">
        <v>1</v>
      </c>
      <c r="B142" s="17" t="s">
        <v>85</v>
      </c>
      <c r="C142" s="28">
        <v>30</v>
      </c>
      <c r="D142" s="28">
        <v>5</v>
      </c>
      <c r="E142" s="28">
        <f>SUM(C142:D142)</f>
        <v>35</v>
      </c>
      <c r="F142"/>
    </row>
    <row r="143" spans="1:6">
      <c r="A143" s="16">
        <v>2</v>
      </c>
      <c r="B143" s="17" t="s">
        <v>103</v>
      </c>
      <c r="C143" s="28">
        <v>25</v>
      </c>
      <c r="D143" s="28">
        <v>4</v>
      </c>
      <c r="E143" s="28">
        <f t="shared" ref="E143:E145" si="7">SUM(C143:D143)</f>
        <v>29</v>
      </c>
      <c r="F143"/>
    </row>
    <row r="144" spans="1:6">
      <c r="A144" s="16">
        <v>3</v>
      </c>
      <c r="B144" s="17" t="s">
        <v>112</v>
      </c>
      <c r="C144" s="28">
        <v>21</v>
      </c>
      <c r="D144" s="28">
        <v>3</v>
      </c>
      <c r="E144" s="28">
        <f t="shared" si="7"/>
        <v>24</v>
      </c>
      <c r="F144"/>
    </row>
    <row r="145" spans="1:6">
      <c r="A145" s="16">
        <v>4</v>
      </c>
      <c r="B145" s="17" t="s">
        <v>114</v>
      </c>
      <c r="C145" s="28">
        <v>18</v>
      </c>
      <c r="D145" s="28">
        <v>2</v>
      </c>
      <c r="E145" s="28">
        <f t="shared" si="7"/>
        <v>20</v>
      </c>
      <c r="F145"/>
    </row>
    <row r="146" spans="1:6">
      <c r="F146"/>
    </row>
    <row r="147" spans="1:6">
      <c r="B147" s="33" t="s">
        <v>143</v>
      </c>
      <c r="C147" s="28" t="s">
        <v>153</v>
      </c>
      <c r="D147" s="28" t="s">
        <v>154</v>
      </c>
      <c r="E147" s="28" t="s">
        <v>155</v>
      </c>
      <c r="F147"/>
    </row>
    <row r="148" spans="1:6">
      <c r="A148" s="16">
        <v>1</v>
      </c>
      <c r="B148" s="17" t="s">
        <v>73</v>
      </c>
      <c r="C148" s="28">
        <v>30</v>
      </c>
      <c r="D148" s="28">
        <v>4</v>
      </c>
      <c r="E148" s="28">
        <f t="shared" ref="E148:E155" si="8">SUM(C148:D148)</f>
        <v>34</v>
      </c>
      <c r="F148"/>
    </row>
    <row r="149" spans="1:6">
      <c r="A149" s="16">
        <v>2</v>
      </c>
      <c r="B149" s="17" t="s">
        <v>92</v>
      </c>
      <c r="C149" s="28">
        <v>25</v>
      </c>
      <c r="D149" s="28">
        <v>5</v>
      </c>
      <c r="E149" s="28">
        <f t="shared" si="8"/>
        <v>30</v>
      </c>
      <c r="F149"/>
    </row>
    <row r="150" spans="1:6">
      <c r="A150" s="16">
        <v>3</v>
      </c>
      <c r="B150" s="17" t="s">
        <v>88</v>
      </c>
      <c r="C150" s="28">
        <v>21</v>
      </c>
      <c r="D150" s="28">
        <v>3</v>
      </c>
      <c r="E150" s="28">
        <f t="shared" si="8"/>
        <v>24</v>
      </c>
      <c r="F150"/>
    </row>
    <row r="151" spans="1:6">
      <c r="A151" s="16">
        <v>4</v>
      </c>
      <c r="B151" s="17" t="s">
        <v>90</v>
      </c>
      <c r="C151" s="28">
        <v>18</v>
      </c>
      <c r="D151" s="28">
        <v>2</v>
      </c>
      <c r="E151" s="28">
        <f t="shared" si="8"/>
        <v>20</v>
      </c>
      <c r="F151"/>
    </row>
    <row r="152" spans="1:6">
      <c r="A152" s="16">
        <v>5</v>
      </c>
      <c r="B152" s="17" t="s">
        <v>104</v>
      </c>
      <c r="C152" s="28">
        <v>16</v>
      </c>
      <c r="D152" s="28">
        <v>1</v>
      </c>
      <c r="E152" s="28">
        <f t="shared" si="8"/>
        <v>17</v>
      </c>
      <c r="F152"/>
    </row>
    <row r="153" spans="1:6">
      <c r="A153" s="16">
        <v>6</v>
      </c>
      <c r="B153" s="17" t="s">
        <v>106</v>
      </c>
      <c r="C153" s="28">
        <v>15</v>
      </c>
      <c r="D153" s="28"/>
      <c r="E153" s="28">
        <f t="shared" si="8"/>
        <v>15</v>
      </c>
      <c r="F153"/>
    </row>
    <row r="154" spans="1:6">
      <c r="A154" s="16">
        <v>7</v>
      </c>
      <c r="B154" s="17" t="s">
        <v>101</v>
      </c>
      <c r="C154" s="28">
        <v>14</v>
      </c>
      <c r="D154" s="28"/>
      <c r="E154" s="28">
        <f t="shared" si="8"/>
        <v>14</v>
      </c>
      <c r="F154"/>
    </row>
    <row r="155" spans="1:6">
      <c r="A155" s="16">
        <v>8</v>
      </c>
      <c r="B155" s="17" t="s">
        <v>108</v>
      </c>
      <c r="C155" s="28">
        <v>13</v>
      </c>
      <c r="D155" s="28"/>
      <c r="E155" s="28">
        <f t="shared" si="8"/>
        <v>13</v>
      </c>
      <c r="F155"/>
    </row>
    <row r="157" spans="1:6" s="6" customFormat="1">
      <c r="B157" s="33" t="s">
        <v>150</v>
      </c>
      <c r="C157" s="28" t="s">
        <v>153</v>
      </c>
      <c r="D157" s="28" t="s">
        <v>154</v>
      </c>
      <c r="E157" s="28" t="s">
        <v>155</v>
      </c>
      <c r="F157" s="5"/>
    </row>
    <row r="158" spans="1:6" s="6" customFormat="1">
      <c r="A158" s="16">
        <v>1</v>
      </c>
      <c r="B158" s="17" t="s">
        <v>27</v>
      </c>
      <c r="C158" s="28">
        <v>30</v>
      </c>
      <c r="D158" s="28">
        <v>5</v>
      </c>
      <c r="E158" s="28">
        <f t="shared" ref="E158:E166" si="9">SUM(C158:D158)</f>
        <v>35</v>
      </c>
    </row>
    <row r="159" spans="1:6" s="6" customFormat="1">
      <c r="A159" s="16">
        <v>2</v>
      </c>
      <c r="B159" s="17" t="s">
        <v>39</v>
      </c>
      <c r="C159" s="28">
        <v>25</v>
      </c>
      <c r="D159" s="28">
        <v>4</v>
      </c>
      <c r="E159" s="28">
        <f t="shared" si="9"/>
        <v>29</v>
      </c>
    </row>
    <row r="160" spans="1:6" s="6" customFormat="1">
      <c r="A160" s="16">
        <v>3</v>
      </c>
      <c r="B160" s="17" t="s">
        <v>55</v>
      </c>
      <c r="C160" s="28">
        <v>21</v>
      </c>
      <c r="D160" s="28">
        <v>3</v>
      </c>
      <c r="E160" s="28">
        <f t="shared" si="9"/>
        <v>24</v>
      </c>
    </row>
    <row r="161" spans="1:6" s="6" customFormat="1">
      <c r="A161" s="16">
        <v>4</v>
      </c>
      <c r="B161" s="17" t="s">
        <v>80</v>
      </c>
      <c r="C161" s="28">
        <v>18</v>
      </c>
      <c r="D161" s="28"/>
      <c r="E161" s="28">
        <f t="shared" si="9"/>
        <v>18</v>
      </c>
    </row>
    <row r="162" spans="1:6" s="6" customFormat="1">
      <c r="A162" s="16">
        <v>5</v>
      </c>
      <c r="B162" s="17" t="s">
        <v>95</v>
      </c>
      <c r="C162" s="28">
        <v>16</v>
      </c>
      <c r="D162" s="28">
        <v>2</v>
      </c>
      <c r="E162" s="28">
        <f t="shared" si="9"/>
        <v>18</v>
      </c>
    </row>
    <row r="163" spans="1:6" s="6" customFormat="1">
      <c r="A163" s="16">
        <v>6</v>
      </c>
      <c r="B163" s="17" t="s">
        <v>96</v>
      </c>
      <c r="C163" s="28">
        <v>15</v>
      </c>
      <c r="D163" s="28">
        <v>1</v>
      </c>
      <c r="E163" s="28">
        <f t="shared" si="9"/>
        <v>16</v>
      </c>
    </row>
    <row r="164" spans="1:6" s="6" customFormat="1">
      <c r="A164" s="16">
        <v>7</v>
      </c>
      <c r="B164" s="17" t="s">
        <v>111</v>
      </c>
      <c r="C164" s="28">
        <v>14</v>
      </c>
      <c r="D164" s="28"/>
      <c r="E164" s="28">
        <f t="shared" si="9"/>
        <v>14</v>
      </c>
    </row>
    <row r="165" spans="1:6" s="6" customFormat="1">
      <c r="A165" s="16">
        <v>8</v>
      </c>
      <c r="B165" s="17" t="s">
        <v>117</v>
      </c>
      <c r="C165" s="28">
        <v>13</v>
      </c>
      <c r="D165" s="28"/>
      <c r="E165" s="28">
        <f t="shared" si="9"/>
        <v>13</v>
      </c>
    </row>
    <row r="166" spans="1:6" s="6" customFormat="1">
      <c r="A166" s="16">
        <v>9</v>
      </c>
      <c r="B166" s="17" t="s">
        <v>116</v>
      </c>
      <c r="C166" s="28">
        <v>12</v>
      </c>
      <c r="D166" s="28"/>
      <c r="E166" s="28">
        <f t="shared" si="9"/>
        <v>12</v>
      </c>
    </row>
    <row r="167" spans="1:6" s="6" customFormat="1">
      <c r="C167" s="5"/>
      <c r="D167" s="5"/>
      <c r="E167" s="5"/>
    </row>
    <row r="168" spans="1:6">
      <c r="B168" s="33" t="s">
        <v>142</v>
      </c>
      <c r="C168" s="28" t="s">
        <v>153</v>
      </c>
      <c r="D168" s="28" t="s">
        <v>154</v>
      </c>
      <c r="E168" s="28" t="s">
        <v>155</v>
      </c>
      <c r="F168"/>
    </row>
    <row r="169" spans="1:6">
      <c r="A169" s="16">
        <v>1</v>
      </c>
      <c r="B169" s="17" t="s">
        <v>50</v>
      </c>
      <c r="C169" s="28">
        <v>30</v>
      </c>
      <c r="D169" s="28">
        <v>5</v>
      </c>
      <c r="E169" s="28">
        <f t="shared" ref="E169:E177" si="10">SUM(C169:D169)</f>
        <v>35</v>
      </c>
      <c r="F169"/>
    </row>
    <row r="170" spans="1:6">
      <c r="A170" s="16">
        <v>2</v>
      </c>
      <c r="B170" s="17" t="s">
        <v>76</v>
      </c>
      <c r="C170" s="28">
        <v>25</v>
      </c>
      <c r="D170" s="28">
        <v>4</v>
      </c>
      <c r="E170" s="28">
        <f t="shared" si="10"/>
        <v>29</v>
      </c>
      <c r="F170"/>
    </row>
    <row r="171" spans="1:6">
      <c r="A171" s="16">
        <v>3</v>
      </c>
      <c r="B171" s="17" t="s">
        <v>89</v>
      </c>
      <c r="C171" s="28">
        <v>21</v>
      </c>
      <c r="D171" s="28">
        <v>3</v>
      </c>
      <c r="E171" s="28">
        <f t="shared" si="10"/>
        <v>24</v>
      </c>
      <c r="F171"/>
    </row>
    <row r="172" spans="1:6">
      <c r="A172" s="16">
        <v>4</v>
      </c>
      <c r="B172" s="17" t="s">
        <v>98</v>
      </c>
      <c r="C172" s="28">
        <v>18</v>
      </c>
      <c r="D172" s="28">
        <v>2</v>
      </c>
      <c r="E172" s="28">
        <f t="shared" si="10"/>
        <v>20</v>
      </c>
      <c r="F172"/>
    </row>
    <row r="173" spans="1:6">
      <c r="A173" s="16">
        <v>5</v>
      </c>
      <c r="B173" s="17" t="s">
        <v>110</v>
      </c>
      <c r="C173" s="28">
        <v>16</v>
      </c>
      <c r="D173" s="28">
        <v>1</v>
      </c>
      <c r="E173" s="28">
        <f t="shared" si="10"/>
        <v>17</v>
      </c>
      <c r="F173"/>
    </row>
    <row r="174" spans="1:6">
      <c r="A174" s="16">
        <v>6</v>
      </c>
      <c r="B174" s="17" t="s">
        <v>124</v>
      </c>
      <c r="C174" s="28">
        <v>15</v>
      </c>
      <c r="D174" s="28"/>
      <c r="E174" s="28">
        <f t="shared" si="10"/>
        <v>15</v>
      </c>
      <c r="F174"/>
    </row>
    <row r="175" spans="1:6">
      <c r="A175" s="16">
        <v>7</v>
      </c>
      <c r="B175" s="17" t="s">
        <v>121</v>
      </c>
      <c r="C175" s="28">
        <v>14</v>
      </c>
      <c r="D175" s="28"/>
      <c r="E175" s="28">
        <f t="shared" si="10"/>
        <v>14</v>
      </c>
      <c r="F175"/>
    </row>
    <row r="176" spans="1:6">
      <c r="A176" s="16">
        <v>8</v>
      </c>
      <c r="B176" s="17" t="s">
        <v>58</v>
      </c>
      <c r="C176" s="28">
        <v>13</v>
      </c>
      <c r="D176" s="28"/>
      <c r="E176" s="28">
        <f t="shared" si="10"/>
        <v>13</v>
      </c>
      <c r="F176"/>
    </row>
    <row r="177" spans="1:6">
      <c r="A177" s="16">
        <v>9</v>
      </c>
      <c r="B177" s="17" t="s">
        <v>128</v>
      </c>
      <c r="C177" s="28">
        <v>12</v>
      </c>
      <c r="D177" s="28"/>
      <c r="E177" s="28">
        <f t="shared" si="10"/>
        <v>12</v>
      </c>
      <c r="F177"/>
    </row>
    <row r="178" spans="1:6" s="6" customFormat="1">
      <c r="A178" s="29"/>
      <c r="B178" s="30"/>
      <c r="C178" s="31"/>
      <c r="D178" s="31"/>
      <c r="E178" s="31"/>
    </row>
    <row r="179" spans="1:6" s="6" customFormat="1">
      <c r="A179" s="29"/>
      <c r="B179" s="32" t="s">
        <v>139</v>
      </c>
      <c r="C179" s="28" t="s">
        <v>153</v>
      </c>
      <c r="D179" s="28" t="s">
        <v>154</v>
      </c>
      <c r="E179" s="28" t="s">
        <v>155</v>
      </c>
    </row>
    <row r="180" spans="1:6" s="6" customFormat="1">
      <c r="A180" s="16">
        <v>1</v>
      </c>
      <c r="B180" s="17" t="s">
        <v>127</v>
      </c>
      <c r="C180" s="28">
        <v>30</v>
      </c>
      <c r="D180" s="28">
        <v>5</v>
      </c>
      <c r="E180" s="28">
        <f>SUM(C180:D180)</f>
        <v>35</v>
      </c>
    </row>
    <row r="181" spans="1:6" s="6" customFormat="1">
      <c r="A181" s="29"/>
      <c r="B181" s="30"/>
      <c r="C181" s="31"/>
      <c r="D181" s="31"/>
      <c r="E181" s="31"/>
    </row>
    <row r="182" spans="1:6" s="6" customFormat="1">
      <c r="A182" s="29"/>
      <c r="B182" s="32" t="s">
        <v>140</v>
      </c>
      <c r="C182" s="28" t="s">
        <v>153</v>
      </c>
      <c r="D182" s="28" t="s">
        <v>154</v>
      </c>
      <c r="E182" s="28" t="s">
        <v>155</v>
      </c>
    </row>
    <row r="183" spans="1:6" s="6" customFormat="1">
      <c r="A183" s="16">
        <v>1</v>
      </c>
      <c r="B183" s="17" t="s">
        <v>127</v>
      </c>
      <c r="C183" s="28">
        <v>30</v>
      </c>
      <c r="D183" s="28">
        <v>3</v>
      </c>
      <c r="E183" s="28">
        <f>SUM(C183:D183)</f>
        <v>33</v>
      </c>
    </row>
    <row r="184" spans="1:6" s="6" customFormat="1">
      <c r="A184" s="16">
        <v>2</v>
      </c>
      <c r="B184" s="17" t="s">
        <v>129</v>
      </c>
      <c r="C184" s="28">
        <v>25</v>
      </c>
      <c r="D184" s="28">
        <v>4</v>
      </c>
      <c r="E184" s="28">
        <f t="shared" ref="E184:E187" si="11">SUM(C184:D184)</f>
        <v>29</v>
      </c>
    </row>
    <row r="185" spans="1:6" s="6" customFormat="1">
      <c r="A185" s="16">
        <v>3</v>
      </c>
      <c r="B185" s="17" t="s">
        <v>126</v>
      </c>
      <c r="C185" s="28">
        <v>21</v>
      </c>
      <c r="D185" s="28">
        <v>5</v>
      </c>
      <c r="E185" s="28">
        <f t="shared" si="11"/>
        <v>26</v>
      </c>
    </row>
    <row r="186" spans="1:6" s="6" customFormat="1">
      <c r="A186" s="16">
        <v>4</v>
      </c>
      <c r="B186" s="17" t="s">
        <v>130</v>
      </c>
      <c r="C186" s="28">
        <v>18</v>
      </c>
      <c r="D186" s="28">
        <v>2</v>
      </c>
      <c r="E186" s="28">
        <f t="shared" si="11"/>
        <v>20</v>
      </c>
    </row>
    <row r="187" spans="1:6" s="6" customFormat="1">
      <c r="A187" s="16">
        <v>5</v>
      </c>
      <c r="B187" s="17" t="s">
        <v>131</v>
      </c>
      <c r="C187" s="28">
        <v>16</v>
      </c>
      <c r="D187" s="28">
        <v>1</v>
      </c>
      <c r="E187" s="28">
        <f t="shared" si="11"/>
        <v>17</v>
      </c>
    </row>
    <row r="188" spans="1:6" s="6" customFormat="1">
      <c r="A188" s="29"/>
      <c r="B188" s="30"/>
      <c r="C188" s="31"/>
      <c r="D188" s="31"/>
      <c r="E188" s="31"/>
      <c r="F188" s="31"/>
    </row>
    <row r="189" spans="1:6">
      <c r="B189" s="33" t="s">
        <v>141</v>
      </c>
      <c r="C189" s="28" t="s">
        <v>156</v>
      </c>
      <c r="D189" s="28" t="s">
        <v>138</v>
      </c>
      <c r="E189" s="28" t="s">
        <v>157</v>
      </c>
      <c r="F189" s="28" t="s">
        <v>155</v>
      </c>
    </row>
    <row r="190" spans="1:6">
      <c r="A190" s="16">
        <v>1</v>
      </c>
      <c r="B190" s="17" t="s">
        <v>14</v>
      </c>
      <c r="C190" s="28">
        <v>5</v>
      </c>
      <c r="D190" s="28" t="s">
        <v>138</v>
      </c>
      <c r="E190" s="28">
        <v>1.5</v>
      </c>
      <c r="F190" s="28">
        <f t="shared" ref="F190:F220" si="12">C190*E190</f>
        <v>7.5</v>
      </c>
    </row>
    <row r="191" spans="1:6">
      <c r="A191" s="16">
        <v>1</v>
      </c>
      <c r="B191" s="17" t="s">
        <v>40</v>
      </c>
      <c r="C191" s="28">
        <v>5</v>
      </c>
      <c r="D191" s="28" t="s">
        <v>138</v>
      </c>
      <c r="E191" s="28">
        <v>1.5</v>
      </c>
      <c r="F191" s="28">
        <f t="shared" si="12"/>
        <v>7.5</v>
      </c>
    </row>
    <row r="192" spans="1:6">
      <c r="A192" s="16">
        <v>1</v>
      </c>
      <c r="B192" s="17" t="s">
        <v>31</v>
      </c>
      <c r="C192" s="28">
        <v>5</v>
      </c>
      <c r="D192" s="28" t="s">
        <v>138</v>
      </c>
      <c r="E192" s="28">
        <v>1.5</v>
      </c>
      <c r="F192" s="28">
        <f t="shared" si="12"/>
        <v>7.5</v>
      </c>
    </row>
    <row r="193" spans="1:6">
      <c r="A193" s="16">
        <v>1</v>
      </c>
      <c r="B193" s="17" t="s">
        <v>44</v>
      </c>
      <c r="C193" s="28">
        <v>5</v>
      </c>
      <c r="D193" s="28" t="s">
        <v>138</v>
      </c>
      <c r="E193" s="28">
        <v>1.5</v>
      </c>
      <c r="F193" s="28">
        <f t="shared" si="12"/>
        <v>7.5</v>
      </c>
    </row>
    <row r="194" spans="1:6">
      <c r="A194" s="16">
        <v>5</v>
      </c>
      <c r="B194" s="17" t="s">
        <v>18</v>
      </c>
      <c r="C194" s="28">
        <v>4</v>
      </c>
      <c r="D194" s="28" t="s">
        <v>138</v>
      </c>
      <c r="E194" s="28">
        <v>1.5</v>
      </c>
      <c r="F194" s="28">
        <f t="shared" si="12"/>
        <v>6</v>
      </c>
    </row>
    <row r="195" spans="1:6">
      <c r="A195" s="16">
        <v>5</v>
      </c>
      <c r="B195" s="17" t="s">
        <v>56</v>
      </c>
      <c r="C195" s="28">
        <v>4</v>
      </c>
      <c r="D195" s="28" t="s">
        <v>138</v>
      </c>
      <c r="E195" s="28">
        <v>1.5</v>
      </c>
      <c r="F195" s="28">
        <f t="shared" si="12"/>
        <v>6</v>
      </c>
    </row>
    <row r="196" spans="1:6">
      <c r="A196" s="16">
        <v>5</v>
      </c>
      <c r="B196" s="17" t="s">
        <v>92</v>
      </c>
      <c r="C196" s="28">
        <v>5</v>
      </c>
      <c r="D196" s="28" t="s">
        <v>138</v>
      </c>
      <c r="E196" s="28">
        <v>1.2</v>
      </c>
      <c r="F196" s="28">
        <f t="shared" si="12"/>
        <v>6</v>
      </c>
    </row>
    <row r="197" spans="1:6">
      <c r="A197" s="16">
        <v>5</v>
      </c>
      <c r="B197" s="17" t="s">
        <v>20</v>
      </c>
      <c r="C197" s="28">
        <v>4</v>
      </c>
      <c r="D197" s="28" t="s">
        <v>138</v>
      </c>
      <c r="E197" s="28">
        <v>1.5</v>
      </c>
      <c r="F197" s="28">
        <f t="shared" si="12"/>
        <v>6</v>
      </c>
    </row>
    <row r="198" spans="1:6">
      <c r="A198" s="16">
        <v>5</v>
      </c>
      <c r="B198" s="17" t="s">
        <v>48</v>
      </c>
      <c r="C198" s="28">
        <v>4</v>
      </c>
      <c r="D198" s="28" t="s">
        <v>138</v>
      </c>
      <c r="E198" s="28">
        <v>1.5</v>
      </c>
      <c r="F198" s="28">
        <f t="shared" si="12"/>
        <v>6</v>
      </c>
    </row>
    <row r="199" spans="1:6">
      <c r="A199" s="16">
        <v>10</v>
      </c>
      <c r="B199" s="17" t="s">
        <v>10</v>
      </c>
      <c r="C199" s="28">
        <v>5</v>
      </c>
      <c r="D199" s="28" t="s">
        <v>138</v>
      </c>
      <c r="E199" s="28">
        <v>1</v>
      </c>
      <c r="F199" s="28">
        <f t="shared" si="12"/>
        <v>5</v>
      </c>
    </row>
    <row r="200" spans="1:6">
      <c r="A200" s="16">
        <v>10</v>
      </c>
      <c r="B200" s="17" t="s">
        <v>85</v>
      </c>
      <c r="C200" s="28">
        <v>5</v>
      </c>
      <c r="D200" s="28" t="s">
        <v>138</v>
      </c>
      <c r="E200" s="28">
        <v>1</v>
      </c>
      <c r="F200" s="28">
        <f t="shared" si="12"/>
        <v>5</v>
      </c>
    </row>
    <row r="201" spans="1:6">
      <c r="A201" s="16">
        <v>12</v>
      </c>
      <c r="B201" s="17" t="s">
        <v>73</v>
      </c>
      <c r="C201" s="28">
        <v>4</v>
      </c>
      <c r="D201" s="28" t="s">
        <v>138</v>
      </c>
      <c r="E201" s="28">
        <v>1.2</v>
      </c>
      <c r="F201" s="28">
        <f t="shared" si="12"/>
        <v>4.8</v>
      </c>
    </row>
    <row r="202" spans="1:6">
      <c r="A202" s="16">
        <v>13</v>
      </c>
      <c r="B202" s="17" t="s">
        <v>38</v>
      </c>
      <c r="C202" s="28">
        <v>3</v>
      </c>
      <c r="D202" s="28" t="s">
        <v>138</v>
      </c>
      <c r="E202" s="28">
        <v>1.5</v>
      </c>
      <c r="F202" s="28">
        <f t="shared" si="12"/>
        <v>4.5</v>
      </c>
    </row>
    <row r="203" spans="1:6">
      <c r="A203" s="16">
        <v>13</v>
      </c>
      <c r="B203" s="17" t="s">
        <v>65</v>
      </c>
      <c r="C203" s="28">
        <v>3</v>
      </c>
      <c r="D203" s="28" t="s">
        <v>138</v>
      </c>
      <c r="E203" s="28">
        <v>1.5</v>
      </c>
      <c r="F203" s="28">
        <f t="shared" si="12"/>
        <v>4.5</v>
      </c>
    </row>
    <row r="204" spans="1:6">
      <c r="A204" s="16">
        <v>13</v>
      </c>
      <c r="B204" s="17" t="s">
        <v>27</v>
      </c>
      <c r="C204" s="28">
        <v>3</v>
      </c>
      <c r="D204" s="28" t="s">
        <v>138</v>
      </c>
      <c r="E204" s="28">
        <v>1.5</v>
      </c>
      <c r="F204" s="28">
        <f t="shared" si="12"/>
        <v>4.5</v>
      </c>
    </row>
    <row r="205" spans="1:6">
      <c r="A205" s="16">
        <v>13</v>
      </c>
      <c r="B205" s="17" t="s">
        <v>59</v>
      </c>
      <c r="C205" s="28">
        <v>3</v>
      </c>
      <c r="D205" s="28" t="s">
        <v>138</v>
      </c>
      <c r="E205" s="28">
        <v>1.5</v>
      </c>
      <c r="F205" s="28">
        <f t="shared" si="12"/>
        <v>4.5</v>
      </c>
    </row>
    <row r="206" spans="1:6">
      <c r="A206" s="16">
        <v>17</v>
      </c>
      <c r="B206" s="17" t="s">
        <v>24</v>
      </c>
      <c r="C206" s="28">
        <v>4</v>
      </c>
      <c r="D206" s="28" t="s">
        <v>138</v>
      </c>
      <c r="E206" s="28">
        <v>1</v>
      </c>
      <c r="F206" s="28">
        <f t="shared" si="12"/>
        <v>4</v>
      </c>
    </row>
    <row r="207" spans="1:6">
      <c r="A207" s="16">
        <v>17</v>
      </c>
      <c r="B207" s="17" t="s">
        <v>103</v>
      </c>
      <c r="C207" s="28">
        <v>4</v>
      </c>
      <c r="D207" s="28" t="s">
        <v>138</v>
      </c>
      <c r="E207" s="28">
        <v>1</v>
      </c>
      <c r="F207" s="28">
        <f t="shared" si="12"/>
        <v>4</v>
      </c>
    </row>
    <row r="208" spans="1:6">
      <c r="A208" s="16">
        <v>19</v>
      </c>
      <c r="B208" s="17" t="s">
        <v>88</v>
      </c>
      <c r="C208" s="28">
        <v>3</v>
      </c>
      <c r="D208" s="28" t="s">
        <v>138</v>
      </c>
      <c r="E208" s="28">
        <v>1.2</v>
      </c>
      <c r="F208" s="28">
        <f t="shared" si="12"/>
        <v>3.5999999999999996</v>
      </c>
    </row>
    <row r="209" spans="1:6">
      <c r="A209" s="16">
        <v>20</v>
      </c>
      <c r="B209" s="17" t="s">
        <v>29</v>
      </c>
      <c r="C209" s="28">
        <v>2</v>
      </c>
      <c r="D209" s="28" t="s">
        <v>138</v>
      </c>
      <c r="E209" s="28">
        <v>1.5</v>
      </c>
      <c r="F209" s="28">
        <f t="shared" si="12"/>
        <v>3</v>
      </c>
    </row>
    <row r="210" spans="1:6">
      <c r="A210" s="16">
        <v>20</v>
      </c>
      <c r="B210" s="17" t="s">
        <v>66</v>
      </c>
      <c r="C210" s="28">
        <v>2</v>
      </c>
      <c r="D210" s="28" t="s">
        <v>138</v>
      </c>
      <c r="E210" s="28">
        <v>1.5</v>
      </c>
      <c r="F210" s="28">
        <f t="shared" si="12"/>
        <v>3</v>
      </c>
    </row>
    <row r="211" spans="1:6">
      <c r="A211" s="16">
        <v>20</v>
      </c>
      <c r="B211" s="17" t="s">
        <v>112</v>
      </c>
      <c r="C211" s="28">
        <v>3</v>
      </c>
      <c r="D211" s="28" t="s">
        <v>138</v>
      </c>
      <c r="E211" s="28">
        <v>1</v>
      </c>
      <c r="F211" s="28">
        <f t="shared" si="12"/>
        <v>3</v>
      </c>
    </row>
    <row r="212" spans="1:6">
      <c r="A212" s="16">
        <v>20</v>
      </c>
      <c r="B212" s="17" t="s">
        <v>33</v>
      </c>
      <c r="C212" s="28">
        <v>2</v>
      </c>
      <c r="D212" s="28" t="s">
        <v>138</v>
      </c>
      <c r="E212" s="28">
        <v>1.5</v>
      </c>
      <c r="F212" s="28">
        <f t="shared" si="12"/>
        <v>3</v>
      </c>
    </row>
    <row r="213" spans="1:6">
      <c r="A213" s="16">
        <v>20</v>
      </c>
      <c r="B213" s="17" t="s">
        <v>62</v>
      </c>
      <c r="C213" s="28">
        <v>2</v>
      </c>
      <c r="D213" s="28" t="s">
        <v>138</v>
      </c>
      <c r="E213" s="28">
        <v>1.5</v>
      </c>
      <c r="F213" s="28">
        <f t="shared" si="12"/>
        <v>3</v>
      </c>
    </row>
    <row r="214" spans="1:6">
      <c r="A214" s="16">
        <v>25</v>
      </c>
      <c r="B214" s="17" t="s">
        <v>90</v>
      </c>
      <c r="C214" s="28">
        <v>2</v>
      </c>
      <c r="D214" s="28" t="s">
        <v>138</v>
      </c>
      <c r="E214" s="28">
        <v>1.2</v>
      </c>
      <c r="F214" s="28">
        <f t="shared" si="12"/>
        <v>2.4</v>
      </c>
    </row>
    <row r="215" spans="1:6">
      <c r="A215" s="16">
        <v>26</v>
      </c>
      <c r="B215" s="17" t="s">
        <v>114</v>
      </c>
      <c r="C215" s="28">
        <v>2</v>
      </c>
      <c r="D215" s="28" t="s">
        <v>138</v>
      </c>
      <c r="E215" s="28">
        <v>1</v>
      </c>
      <c r="F215" s="28">
        <f t="shared" si="12"/>
        <v>2</v>
      </c>
    </row>
    <row r="216" spans="1:6">
      <c r="A216" s="16">
        <v>27</v>
      </c>
      <c r="B216" s="17" t="s">
        <v>36</v>
      </c>
      <c r="C216" s="28">
        <v>1</v>
      </c>
      <c r="D216" s="28" t="s">
        <v>138</v>
      </c>
      <c r="E216" s="28">
        <v>1.5</v>
      </c>
      <c r="F216" s="28">
        <f t="shared" si="12"/>
        <v>1.5</v>
      </c>
    </row>
    <row r="217" spans="1:6">
      <c r="A217" s="16">
        <v>27</v>
      </c>
      <c r="B217" s="17" t="s">
        <v>61</v>
      </c>
      <c r="C217" s="28">
        <v>1</v>
      </c>
      <c r="D217" s="28" t="s">
        <v>138</v>
      </c>
      <c r="E217" s="28">
        <v>1.5</v>
      </c>
      <c r="F217" s="28">
        <f t="shared" si="12"/>
        <v>1.5</v>
      </c>
    </row>
    <row r="218" spans="1:6">
      <c r="A218" s="16">
        <v>27</v>
      </c>
      <c r="B218" s="17" t="s">
        <v>39</v>
      </c>
      <c r="C218" s="28">
        <v>1</v>
      </c>
      <c r="D218" s="28" t="s">
        <v>138</v>
      </c>
      <c r="E218" s="28">
        <v>1.5</v>
      </c>
      <c r="F218" s="28">
        <f t="shared" si="12"/>
        <v>1.5</v>
      </c>
    </row>
    <row r="219" spans="1:6">
      <c r="A219" s="16">
        <v>27</v>
      </c>
      <c r="B219" s="17" t="s">
        <v>69</v>
      </c>
      <c r="C219" s="28">
        <v>1</v>
      </c>
      <c r="D219" s="28" t="s">
        <v>138</v>
      </c>
      <c r="E219" s="28">
        <v>1.5</v>
      </c>
      <c r="F219" s="28">
        <f t="shared" si="12"/>
        <v>1.5</v>
      </c>
    </row>
    <row r="220" spans="1:6">
      <c r="A220" s="16">
        <v>31</v>
      </c>
      <c r="B220" s="17" t="s">
        <v>104</v>
      </c>
      <c r="C220" s="28">
        <v>1</v>
      </c>
      <c r="D220" s="28" t="s">
        <v>138</v>
      </c>
      <c r="E220" s="28">
        <v>1.2</v>
      </c>
      <c r="F220" s="28">
        <f t="shared" si="12"/>
        <v>1.2</v>
      </c>
    </row>
    <row r="222" spans="1:6">
      <c r="B222" s="33" t="s">
        <v>151</v>
      </c>
      <c r="C222" s="28" t="s">
        <v>156</v>
      </c>
    </row>
    <row r="223" spans="1:6">
      <c r="A223" s="16">
        <v>1</v>
      </c>
      <c r="B223" s="17" t="s">
        <v>22</v>
      </c>
      <c r="C223" s="28">
        <v>127</v>
      </c>
      <c r="D223"/>
      <c r="E223"/>
      <c r="F223"/>
    </row>
    <row r="224" spans="1:6">
      <c r="A224" s="16">
        <v>2</v>
      </c>
      <c r="B224" s="17" t="s">
        <v>34</v>
      </c>
      <c r="C224" s="28">
        <v>120</v>
      </c>
      <c r="D224"/>
      <c r="E224"/>
      <c r="F224"/>
    </row>
    <row r="225" spans="1:6">
      <c r="A225" s="16">
        <v>3</v>
      </c>
      <c r="B225" s="17" t="s">
        <v>25</v>
      </c>
      <c r="C225" s="28">
        <v>74</v>
      </c>
      <c r="D225"/>
      <c r="E225"/>
      <c r="F225"/>
    </row>
    <row r="226" spans="1:6">
      <c r="A226" s="16">
        <v>4</v>
      </c>
      <c r="B226" s="17" t="s">
        <v>93</v>
      </c>
      <c r="C226" s="28">
        <v>66</v>
      </c>
      <c r="D226"/>
      <c r="E226"/>
      <c r="F226"/>
    </row>
    <row r="227" spans="1:6">
      <c r="A227" s="16">
        <v>5</v>
      </c>
      <c r="B227" s="17" t="s">
        <v>19</v>
      </c>
      <c r="C227" s="28">
        <v>60</v>
      </c>
      <c r="D227"/>
      <c r="E227"/>
      <c r="F227"/>
    </row>
    <row r="228" spans="1:6">
      <c r="A228" s="16">
        <v>6</v>
      </c>
      <c r="B228" s="17" t="s">
        <v>30</v>
      </c>
      <c r="C228" s="28">
        <v>55</v>
      </c>
      <c r="D228"/>
      <c r="E228"/>
      <c r="F228"/>
    </row>
    <row r="229" spans="1:6">
      <c r="A229" s="16">
        <v>7</v>
      </c>
      <c r="B229" s="17" t="s">
        <v>63</v>
      </c>
      <c r="C229" s="28">
        <v>52</v>
      </c>
      <c r="D229"/>
      <c r="E229"/>
      <c r="F229"/>
    </row>
    <row r="230" spans="1:6">
      <c r="A230" s="16">
        <v>8</v>
      </c>
      <c r="B230" s="17" t="s">
        <v>16</v>
      </c>
      <c r="C230" s="28">
        <v>51</v>
      </c>
      <c r="D230"/>
      <c r="E230"/>
      <c r="F230"/>
    </row>
    <row r="231" spans="1:6">
      <c r="A231" s="16">
        <v>9</v>
      </c>
      <c r="B231" s="17" t="s">
        <v>60</v>
      </c>
      <c r="C231" s="28">
        <v>46</v>
      </c>
      <c r="D231"/>
      <c r="E231"/>
      <c r="F231"/>
    </row>
    <row r="232" spans="1:6">
      <c r="A232" s="16">
        <v>10</v>
      </c>
      <c r="B232" s="17" t="s">
        <v>12</v>
      </c>
      <c r="C232" s="28">
        <v>44</v>
      </c>
      <c r="D232"/>
      <c r="E232"/>
      <c r="F232"/>
    </row>
    <row r="233" spans="1:6">
      <c r="A233" s="16">
        <v>11</v>
      </c>
      <c r="B233" s="17" t="s">
        <v>97</v>
      </c>
      <c r="C233" s="28">
        <v>36</v>
      </c>
      <c r="D233"/>
      <c r="E233"/>
      <c r="F233"/>
    </row>
    <row r="234" spans="1:6">
      <c r="A234" s="16">
        <v>12</v>
      </c>
      <c r="B234" s="17" t="s">
        <v>77</v>
      </c>
      <c r="C234" s="28">
        <v>35</v>
      </c>
      <c r="D234"/>
      <c r="E234"/>
      <c r="F234"/>
    </row>
    <row r="235" spans="1:6">
      <c r="A235" s="16">
        <v>13</v>
      </c>
      <c r="B235" s="17" t="s">
        <v>49</v>
      </c>
      <c r="C235" s="28">
        <v>30</v>
      </c>
      <c r="D235"/>
      <c r="E235"/>
      <c r="F235"/>
    </row>
    <row r="236" spans="1:6">
      <c r="A236" s="16">
        <v>13</v>
      </c>
      <c r="B236" s="17" t="s">
        <v>42</v>
      </c>
      <c r="C236" s="28">
        <v>30</v>
      </c>
      <c r="D236"/>
      <c r="E236"/>
      <c r="F236"/>
    </row>
    <row r="237" spans="1:6">
      <c r="A237" s="16">
        <v>15</v>
      </c>
      <c r="B237" s="17" t="s">
        <v>46</v>
      </c>
      <c r="C237" s="28">
        <v>25</v>
      </c>
      <c r="D237"/>
      <c r="E237"/>
      <c r="F237"/>
    </row>
    <row r="238" spans="1:6">
      <c r="A238" s="16">
        <v>16</v>
      </c>
      <c r="B238" s="17" t="s">
        <v>54</v>
      </c>
      <c r="C238" s="28">
        <v>18</v>
      </c>
      <c r="D238"/>
      <c r="E238"/>
      <c r="F238"/>
    </row>
    <row r="239" spans="1:6">
      <c r="A239" s="16">
        <v>16</v>
      </c>
      <c r="B239" s="17" t="s">
        <v>30</v>
      </c>
      <c r="C239" s="28">
        <v>18</v>
      </c>
      <c r="D239"/>
      <c r="E239"/>
      <c r="F239"/>
    </row>
    <row r="240" spans="1:6">
      <c r="A240" s="16">
        <v>18</v>
      </c>
      <c r="B240" s="17" t="s">
        <v>30</v>
      </c>
      <c r="C240" s="28">
        <v>16</v>
      </c>
      <c r="D240"/>
      <c r="E240"/>
      <c r="F240"/>
    </row>
    <row r="241" spans="1:6">
      <c r="A241" s="16">
        <v>19</v>
      </c>
      <c r="B241" s="17" t="s">
        <v>99</v>
      </c>
      <c r="C241" s="28">
        <v>9</v>
      </c>
      <c r="D241"/>
      <c r="E241"/>
      <c r="F241"/>
    </row>
  </sheetData>
  <sortState ref="A223:H241">
    <sortCondition descending="1" ref="C223:C2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2024-02-04T11:51:33Z</cp:lastPrinted>
  <dcterms:created xsi:type="dcterms:W3CDTF">2024-02-04T11:51:29Z</dcterms:created>
  <dcterms:modified xsi:type="dcterms:W3CDTF">2024-02-04T19:19:57Z</dcterms:modified>
</cp:coreProperties>
</file>